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ow of Services" sheetId="1" r:id="rId4"/>
    <sheet state="visible" name="Student Demographics" sheetId="2" r:id="rId5"/>
    <sheet state="visible" name="Work Experiences Monitoring " sheetId="3" r:id="rId6"/>
    <sheet state="visible" name="SCVRD Referral Tracking " sheetId="4" r:id="rId7"/>
    <sheet state="visible" name="DDSN Referral Tracking " sheetId="5" r:id="rId8"/>
    <sheet state="visible" name="CTE Participation Tracking" sheetId="6" r:id="rId9"/>
    <sheet state="visible" name="Student Outcomes at Exit" sheetId="7" r:id="rId10"/>
  </sheets>
  <definedNames/>
  <calcPr/>
  <extLst>
    <ext uri="GoogleSheetsCustomDataVersion1">
      <go:sheetsCustomData xmlns:go="http://customooxmlschemas.google.com/" r:id="rId11" roundtripDataSignature="AMtx7miYLoVSYeo1KVZRJpsfSR9dfkZP/w=="/>
    </ext>
  </extLst>
</workbook>
</file>

<file path=xl/sharedStrings.xml><?xml version="1.0" encoding="utf-8"?>
<sst xmlns="http://schemas.openxmlformats.org/spreadsheetml/2006/main" count="227" uniqueCount="130">
  <si>
    <t>Student Demographic Information</t>
  </si>
  <si>
    <t>SCEFI Pilot Site Employment Flow of Services: Outcomes, Services, and Roles</t>
  </si>
  <si>
    <t>Work Experience Monitoring</t>
  </si>
  <si>
    <t>To be completed by the team to determine best roles and flow of services for your students in your district</t>
  </si>
  <si>
    <t>This sheet to be completed by classroom teacher(s)</t>
  </si>
  <si>
    <t>Student First and Last Name</t>
  </si>
  <si>
    <t>Freshman 
Year</t>
  </si>
  <si>
    <t xml:space="preserve">Use the following chart to record student work experiences. To be completed by classroom teacher(s) with support from SCVRD. </t>
  </si>
  <si>
    <t>Sophomore 
Year</t>
  </si>
  <si>
    <t>Student Name</t>
  </si>
  <si>
    <t>August/September 2019</t>
  </si>
  <si>
    <t>Junior 
Year</t>
  </si>
  <si>
    <t>Date of Birth
MM/DD/YYYY</t>
  </si>
  <si>
    <t>Senior 
Year</t>
  </si>
  <si>
    <t>Age</t>
  </si>
  <si>
    <t>Post-School</t>
  </si>
  <si>
    <t xml:space="preserve">
Student 
Outcomes</t>
  </si>
  <si>
    <t>Gender</t>
  </si>
  <si>
    <t>Grade</t>
  </si>
  <si>
    <t>Diploma Track</t>
  </si>
  <si>
    <t>Disability on IEP</t>
  </si>
  <si>
    <t>Race/Ethnicity</t>
  </si>
  <si>
    <t>Jane Doe</t>
  </si>
  <si>
    <t>Identify Careers of Interest 
Enroll in classes aligned with career goals
Participate in community work experiences
Transportation Needs Addressed</t>
  </si>
  <si>
    <t>Experience in 2-3 job settings (unpaid)
Demonstrate knowledge of soft skills
Knowledge of post secondary education
Transportation needs are addressed</t>
  </si>
  <si>
    <t xml:space="preserve">Integrated work experience (paid/non-paid)
Career Readiness skills
</t>
  </si>
  <si>
    <t>Setting, Pay Rate, 
and Weekly Hours</t>
  </si>
  <si>
    <t>October/November 2019</t>
  </si>
  <si>
    <t>Paid work experience
Enrolled in post secondary education or training 
IL skills and needed supports in place
High school diploma or credential</t>
  </si>
  <si>
    <t>December/Janurary 2020</t>
  </si>
  <si>
    <t>February/March 2020</t>
  </si>
  <si>
    <t>April/May 2020</t>
  </si>
  <si>
    <t>Integrated Work Experience</t>
  </si>
  <si>
    <t>Female</t>
  </si>
  <si>
    <t>Employed in career choice
Attending post secondary ed/training</t>
  </si>
  <si>
    <t>Freshman</t>
  </si>
  <si>
    <t>High School Credential</t>
  </si>
  <si>
    <t>Hands-on, individualized, and structured work-based learning. Each type of IWE is described below.
Note: The rigor and likley benefit of these experiences exists on a continuum. The most rigorus experience to aim for is a 
community based, paid employment experience (i.e. a "real" job at a "real" wage). Less rigorous experiences should not be a 
placholder. For example, if a student is learning warehouse skills in an unpaid, facility based position, this experience should be 
time limited to mastery of the skills. Further, those skills would be built upon at a later date in a more rigorous, paid experience.</t>
  </si>
  <si>
    <t>Intellectual Disability</t>
  </si>
  <si>
    <t xml:space="preserve">
Student 
Services
</t>
  </si>
  <si>
    <t>Two or More Races</t>
  </si>
  <si>
    <t>John Don</t>
  </si>
  <si>
    <t>Career Exploration
Job shadowing
Career planning
Workplace Tours
Informational Interview</t>
  </si>
  <si>
    <t>Male</t>
  </si>
  <si>
    <t>Senior</t>
  </si>
  <si>
    <t>Job shadowing
Service learning
Paid employment</t>
  </si>
  <si>
    <t>Autism</t>
  </si>
  <si>
    <t>Undisclosed</t>
  </si>
  <si>
    <t>Job shadowing
Service learning
Paid employment
School Based Enterprise</t>
  </si>
  <si>
    <t>School Based - Unpaid</t>
  </si>
  <si>
    <t>Service learning
Internships
Apprenticeships
Paid Employment
Mentoring
Job Coaching</t>
  </si>
  <si>
    <t>Paid employment
Mentoring
Vocational training or degree/certificate seeking</t>
  </si>
  <si>
    <t xml:space="preserve">
Role of 
School</t>
  </si>
  <si>
    <t>IEP-Course of Study aligns with Goals 
Connect students to CTE courses
Provide families information about WBL</t>
  </si>
  <si>
    <t>School based work experiences and enterprise
Address transportation options (Drivers Ed)</t>
  </si>
  <si>
    <t>Visits to Post Secondary
Monitor academic progress and intervene as needed</t>
  </si>
  <si>
    <t>School Coffee Shop</t>
  </si>
  <si>
    <t>Summary of Performance</t>
  </si>
  <si>
    <t>Post Secondary Survey sent to student</t>
  </si>
  <si>
    <t xml:space="preserve">
Role of SCVRD
</t>
  </si>
  <si>
    <t>Begin providing Pre-ETS
Develop job shadowing, work place tours
Provide families information about VR and WBL</t>
  </si>
  <si>
    <t>Job Shadows
Informational Interviews
Community Integrated work experience (non-paid)</t>
  </si>
  <si>
    <t>Community Integrated work experience (paid/non-paid)
Post-secondary tours, research accommodations and meet</t>
  </si>
  <si>
    <t xml:space="preserve">Integrated paid work experience 
</t>
  </si>
  <si>
    <t>Provide continued linkages with other services
Supports as needed for work and post secondary education</t>
  </si>
  <si>
    <t xml:space="preserve">
Role of DDSN and 
Local Providers
</t>
  </si>
  <si>
    <t xml:space="preserve">
Provide information and training to families on career 
expectations and Medicaid Waiver services
</t>
  </si>
  <si>
    <t>Partner with VR/schools to assist with career planning 
(Discovery, job shadowing, Soft skills instruction)
Ensure applications for funding streams are completed 
Ensure DD services align with Education/VR</t>
  </si>
  <si>
    <t>Partner with VR/schools to assist with career Development 
(Discovery, job development, job coaching)
Ensure applications for funding streams are completed 
Ensure DD services align with Education/VR</t>
  </si>
  <si>
    <t>Partner with VR/schools to assist with career Development (Discovery, CIE development, job coaching)
Ensure applications for funding streams are completed 
Independent Living skills development</t>
  </si>
  <si>
    <t>Partner with VR to assist in providing CIE supports
Development of community activities (volunteer, social)
Development and support for Independent Living</t>
  </si>
  <si>
    <t>Role of 
Family</t>
  </si>
  <si>
    <t>Provide input and support for WBL
Learn about available Pre-ETS and transition services</t>
  </si>
  <si>
    <t>Assist in identifying transportation options
Discuss WBL experiences</t>
  </si>
  <si>
    <t>Access benefits planning support
Discuss WBL experiences</t>
  </si>
  <si>
    <t>Provide input and support for WBL and services
Support student in reporting wages to SSA (where applicable)
Celebrate HS Graduation!</t>
  </si>
  <si>
    <t>Support Student’s advocacy 
Connect with agencies as needed and per request of student
Support student in reporting wages to SSA (where applicable)</t>
  </si>
  <si>
    <t>Role of 
Student</t>
  </si>
  <si>
    <t>Self-Assessment of Employment Interests
Follow-Up Self-Assessments on WBL
Provide input on postsecondary and annual goals</t>
  </si>
  <si>
    <t>Self-Assessment of Employment Interests and Strengths
Follow-Up Self-Assessments on WBL
Provide input on postsecondary and annual goals</t>
  </si>
  <si>
    <t>Self-Assessment of Employment Interests/Strengths/Needs
Follow-Up Self-Assessments on WBL
Provide input on postsecondary and annual goals
Learning about SSI/SSDI benefits</t>
  </si>
  <si>
    <t>Support Student’s advocacy 
Connect with agencies as needed and per request of student</t>
  </si>
  <si>
    <t>Community Based - Paid</t>
  </si>
  <si>
    <t>Library, 12/hr, 3 days a week</t>
  </si>
  <si>
    <t>School Based - 
Paid</t>
  </si>
  <si>
    <t>Working to develop transferable employment skills in a school setting with pay at minimum wage of higher
Example: Fufilling a specific role(s) in a school-based enterprise, paying a stipend or an hourly rate</t>
  </si>
  <si>
    <t>School Based - 
Unpaid</t>
  </si>
  <si>
    <t xml:space="preserve">
Working to develop transferable employment skills in a school setting without pay
Example: Fufilling a specific role in a school-based enterprise without pay
</t>
  </si>
  <si>
    <t>Community Based - 
Paid</t>
  </si>
  <si>
    <t xml:space="preserve">Working in a community role for a fair wage in an inclusive setting; 
Example: Paid, part-time position working as a prep cook in a local deli
</t>
  </si>
  <si>
    <t>Community Based - Unpaid</t>
  </si>
  <si>
    <t>Working in a community-based setting to aquire transferable skills without pay
Should be time limited, structured, and have clear intent
Example: A job tryout with a local pet groomer 1 day/week for 3 weeks</t>
  </si>
  <si>
    <t>Facility Based - 
Paid</t>
  </si>
  <si>
    <t>Example: Working to develop transferable employment skills SCVRD training facility at an hourly rate of minimum wage or higher
Non-Example: Working alongside others with disabilities below minimum wage</t>
  </si>
  <si>
    <t>Facility Based - 
Unpaid</t>
  </si>
  <si>
    <t>Example: Working to develop transferable employment skills in a DSN Board facility without pay*
Non-Example: Spending 1 day per week for 
*Should ensure this is provided as a stepping stone to more robust WBL</t>
  </si>
  <si>
    <t>Aggregate Data</t>
  </si>
  <si>
    <t>Total number of students w/ community-based, paid work experiences</t>
  </si>
  <si>
    <t>SCVRD Referral Tracking</t>
  </si>
  <si>
    <t>To be completed by SCVRD Staff</t>
  </si>
  <si>
    <t xml:space="preserve">Involvement in Pre-ETS </t>
  </si>
  <si>
    <t xml:space="preserve">Notes on Case Status </t>
  </si>
  <si>
    <t>No</t>
  </si>
  <si>
    <t>Unsure</t>
  </si>
  <si>
    <t xml:space="preserve">
</t>
  </si>
  <si>
    <t>Yes - Current Client with IPE</t>
  </si>
  <si>
    <t>Participated in Pre-ETS</t>
  </si>
  <si>
    <t>John has shared his joy in working at the library; he has expressed that he would like to work more hours</t>
  </si>
  <si>
    <t>SCDDSN Referral Tracking</t>
  </si>
  <si>
    <t>To be completed by DDSN Staff for students with individuals releases on file. Bottom section to be completed for agregate information on all students.</t>
  </si>
  <si>
    <t xml:space="preserve">Notes </t>
  </si>
  <si>
    <t>Not Currently In Process</t>
  </si>
  <si>
    <t>On Waiver Services Wait List</t>
  </si>
  <si>
    <t>No open DDSN case; potential case manager discussing employment support needs with VR couneslor</t>
  </si>
  <si>
    <t>Career and Technical Education Participation</t>
  </si>
  <si>
    <t>Use the following chart to record the status of student participation in Career and Technical Education programs. To be completed by teacher(s) and CTE teacher(s)</t>
  </si>
  <si>
    <t>Fall 2019</t>
  </si>
  <si>
    <t>Spring 2020</t>
  </si>
  <si>
    <t>Notes</t>
  </si>
  <si>
    <t>Not Participating in CTE</t>
  </si>
  <si>
    <t>Participating in CTE</t>
  </si>
  <si>
    <t>Total Students on Waiver:</t>
  </si>
  <si>
    <t>Total Students Found Eligible 
w/o Waiver:</t>
  </si>
  <si>
    <t xml:space="preserve">Aggregate Data </t>
  </si>
  <si>
    <t>Total Students w/ Open Cases:</t>
  </si>
  <si>
    <t xml:space="preserve">Total Students Particpated in Pre-ETS: </t>
  </si>
  <si>
    <t>Total Students participating as completers</t>
  </si>
  <si>
    <t>Student Outcomes</t>
  </si>
  <si>
    <t xml:space="preserve">Use the following chart to record your student's work experience and outcomes at the time of exit. To be completed by classroom teacher(s) with support from SCVRD. </t>
  </si>
  <si>
    <t>Competitively Employed or Enrolled in Post-Secondary Education/Training at High School Exit?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</si>
</sst>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mmm yyyy"/>
  </numFmts>
  <fonts count="20">
    <font>
      <sz val="10.0"/>
      <color rgb="FF000000"/>
      <name val="Arial"/>
    </font>
    <font>
      <b/>
      <sz val="24.0"/>
      <color theme="1"/>
      <name val="Calibri"/>
    </font>
    <font>
      <b/>
      <sz val="18.0"/>
      <color theme="1"/>
      <name val="Calibri"/>
    </font>
    <font>
      <sz val="11.0"/>
      <color theme="1"/>
      <name val="Calibri"/>
    </font>
    <font>
      <color theme="1"/>
      <name val="Calibri"/>
    </font>
    <font>
      <color rgb="FF000000"/>
      <name val="Roboto"/>
    </font>
    <font>
      <color rgb="FF000000"/>
      <name val="Arial"/>
    </font>
    <font>
      <b/>
      <color rgb="FF000000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b/>
      <color theme="1"/>
      <name val="Calibri"/>
    </font>
    <font>
      <color theme="1"/>
      <name val="Arial"/>
    </font>
    <font>
      <b/>
      <sz val="9.0"/>
      <color rgb="FF000000"/>
      <name val="Calibri"/>
    </font>
    <font>
      <b/>
      <sz val="9.0"/>
      <color rgb="FF000000"/>
      <name val="Arial"/>
    </font>
    <font>
      <i/>
      <color theme="1"/>
      <name val="Calibri"/>
    </font>
    <font/>
    <font>
      <b/>
      <color rgb="FF000000"/>
      <name val="Calibri"/>
    </font>
    <font>
      <color rgb="FF000000"/>
      <name val="Calibri"/>
    </font>
    <font>
      <sz val="10.0"/>
      <color theme="1"/>
      <name val="Calibri"/>
    </font>
    <font>
      <sz val="11.0"/>
      <color rgb="FF000000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7CB4D"/>
        <bgColor rgb="FFF7CB4D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E0F7FA"/>
        <bgColor rgb="FFE0F7FA"/>
      </patternFill>
    </fill>
    <fill>
      <patternFill patternType="solid">
        <fgColor rgb="FFFEF8E3"/>
        <bgColor rgb="FFFEF8E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EEF7E3"/>
        <bgColor rgb="FFEEF7E3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D9D9D9"/>
      </top>
    </border>
    <border>
      <left style="thick">
        <color rgb="FF000000"/>
      </left>
      <right style="medium">
        <color rgb="FF000000"/>
      </right>
    </border>
    <border>
      <left style="thin">
        <color rgb="FFBDBDBD"/>
      </left>
      <right style="medium">
        <color rgb="FF000000"/>
      </right>
      <top style="thin">
        <color rgb="FFBDBDBD"/>
      </top>
      <bottom style="thin">
        <color rgb="FFBDBDBD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ck">
        <color rgb="FF000000"/>
      </left>
      <right style="thin">
        <color rgb="FF000000"/>
      </right>
    </border>
    <border>
      <left style="thin">
        <color rgb="FFBDBDBD"/>
      </left>
      <right style="thin">
        <color rgb="FF000000"/>
      </right>
      <top style="thin">
        <color rgb="FFBDBDBD"/>
      </top>
      <bottom style="thin">
        <color rgb="FFBDBDBD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2" fontId="2" numFmtId="0" xfId="0" applyAlignment="1" applyFill="1" applyFont="1">
      <alignment horizontal="center" shrinkToFit="0" wrapText="1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Font="1"/>
    <xf borderId="0" fillId="0" fontId="3" numFmtId="0" xfId="0" applyAlignment="1" applyFont="1">
      <alignment horizontal="center" readingOrder="0" shrinkToFit="0" wrapText="1"/>
    </xf>
    <xf borderId="0" fillId="0" fontId="5" numFmtId="0" xfId="0" applyAlignment="1" applyFont="1">
      <alignment horizontal="center" readingOrder="0" vertical="center"/>
    </xf>
    <xf borderId="0" fillId="0" fontId="4" numFmtId="0" xfId="0" applyAlignment="1" applyFont="1">
      <alignment shrinkToFit="0" wrapText="1"/>
    </xf>
    <xf borderId="1" fillId="3" fontId="6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horizontal="center" shrinkToFit="0" vertical="top" wrapText="1"/>
    </xf>
    <xf borderId="1" fillId="4" fontId="7" numFmtId="0" xfId="0" applyAlignment="1" applyBorder="1" applyFill="1" applyFont="1">
      <alignment horizontal="center" shrinkToFit="0" wrapText="1"/>
    </xf>
    <xf borderId="0" fillId="5" fontId="8" numFmtId="0" xfId="0" applyAlignment="1" applyFill="1" applyFont="1">
      <alignment horizontal="center" shrinkToFit="0" vertical="center" wrapText="1"/>
    </xf>
    <xf borderId="1" fillId="6" fontId="7" numFmtId="0" xfId="0" applyAlignment="1" applyBorder="1" applyFill="1" applyFont="1">
      <alignment horizontal="center" shrinkToFit="0" wrapText="1"/>
    </xf>
    <xf borderId="0" fillId="0" fontId="9" numFmtId="0" xfId="0" applyAlignment="1" applyFont="1">
      <alignment horizontal="center"/>
    </xf>
    <xf borderId="1" fillId="7" fontId="7" numFmtId="0" xfId="0" applyAlignment="1" applyBorder="1" applyFill="1" applyFont="1">
      <alignment horizontal="center" shrinkToFit="0" wrapText="1"/>
    </xf>
    <xf borderId="0" fillId="0" fontId="10" numFmtId="0" xfId="0" applyAlignment="1" applyFont="1">
      <alignment horizontal="center" vertical="center"/>
    </xf>
    <xf borderId="1" fillId="8" fontId="7" numFmtId="0" xfId="0" applyAlignment="1" applyBorder="1" applyFill="1" applyFont="1">
      <alignment horizontal="center" shrinkToFit="0" wrapText="1"/>
    </xf>
    <xf borderId="0" fillId="0" fontId="10" numFmtId="1" xfId="0" applyAlignment="1" applyFont="1" applyNumberFormat="1">
      <alignment horizontal="center" readingOrder="0" vertical="center"/>
    </xf>
    <xf borderId="1" fillId="9" fontId="7" numFmtId="0" xfId="0" applyAlignment="1" applyBorder="1" applyFill="1" applyFont="1">
      <alignment horizontal="center" shrinkToFit="0" wrapText="1"/>
    </xf>
    <xf borderId="0" fillId="0" fontId="4" numFmtId="0" xfId="0" applyAlignment="1" applyFont="1">
      <alignment readingOrder="0"/>
    </xf>
    <xf borderId="0" fillId="4" fontId="11" numFmtId="49" xfId="0" applyAlignment="1" applyFont="1" applyNumberFormat="1">
      <alignment readingOrder="0" shrinkToFit="0" wrapText="1"/>
    </xf>
    <xf borderId="0" fillId="0" fontId="4" numFmtId="164" xfId="0" applyAlignment="1" applyFont="1" applyNumberFormat="1">
      <alignment readingOrder="0"/>
    </xf>
    <xf borderId="1" fillId="6" fontId="6" numFmtId="0" xfId="0" applyAlignment="1" applyBorder="1" applyFont="1">
      <alignment shrinkToFit="0" wrapText="1"/>
    </xf>
    <xf borderId="0" fillId="5" fontId="12" numFmtId="0" xfId="0" applyAlignment="1" applyFont="1">
      <alignment shrinkToFit="0" wrapText="1"/>
    </xf>
    <xf borderId="1" fillId="7" fontId="6" numFmtId="0" xfId="0" applyAlignment="1" applyBorder="1" applyFont="1">
      <alignment shrinkToFit="0" wrapText="1"/>
    </xf>
    <xf borderId="0" fillId="5" fontId="13" numFmtId="0" xfId="0" applyAlignment="1" applyFont="1">
      <alignment horizontal="left"/>
    </xf>
    <xf borderId="0" fillId="0" fontId="4" numFmtId="1" xfId="0" applyFont="1" applyNumberFormat="1"/>
    <xf borderId="1" fillId="8" fontId="6" numFmtId="0" xfId="0" applyAlignment="1" applyBorder="1" applyFont="1">
      <alignment shrinkToFit="0" wrapText="1"/>
    </xf>
    <xf borderId="2" fillId="3" fontId="10" numFmtId="0" xfId="0" applyAlignment="1" applyBorder="1" applyFont="1">
      <alignment shrinkToFit="0" vertical="center" wrapText="1"/>
    </xf>
    <xf borderId="1" fillId="8" fontId="6" numFmtId="0" xfId="0" applyAlignment="1" applyBorder="1" applyFont="1">
      <alignment readingOrder="0" shrinkToFit="0" wrapText="1"/>
    </xf>
    <xf borderId="3" fillId="3" fontId="14" numFmtId="0" xfId="0" applyAlignment="1" applyBorder="1" applyFont="1">
      <alignment shrinkToFit="0" vertical="center" wrapText="1"/>
    </xf>
    <xf borderId="1" fillId="3" fontId="7" numFmtId="0" xfId="0" applyAlignment="1" applyBorder="1" applyFont="1">
      <alignment horizontal="center" shrinkToFit="0" wrapText="1"/>
    </xf>
    <xf borderId="1" fillId="4" fontId="6" numFmtId="0" xfId="0" applyAlignment="1" applyBorder="1" applyFont="1">
      <alignment shrinkToFit="0" wrapText="1"/>
    </xf>
    <xf borderId="0" fillId="10" fontId="4" numFmtId="0" xfId="0" applyAlignment="1" applyFill="1" applyFont="1">
      <alignment readingOrder="0" shrinkToFit="0" wrapText="1"/>
    </xf>
    <xf borderId="1" fillId="6" fontId="6" numFmtId="0" xfId="0" applyAlignment="1" applyBorder="1" applyFont="1">
      <alignment readingOrder="0" shrinkToFit="0" wrapText="1"/>
    </xf>
    <xf borderId="4" fillId="10" fontId="4" numFmtId="0" xfId="0" applyAlignment="1" applyBorder="1" applyFont="1">
      <alignment readingOrder="0" shrinkToFit="0" wrapText="1"/>
    </xf>
    <xf borderId="0" fillId="0" fontId="4" numFmtId="0" xfId="0" applyFont="1"/>
    <xf borderId="1" fillId="7" fontId="6" numFmtId="0" xfId="0" applyAlignment="1" applyBorder="1" applyFont="1">
      <alignment readingOrder="0" shrinkToFit="0" wrapText="1"/>
    </xf>
    <xf borderId="4" fillId="10" fontId="4" numFmtId="0" xfId="0" applyAlignment="1" applyBorder="1" applyFont="1">
      <alignment readingOrder="0" shrinkToFit="0" wrapText="1"/>
    </xf>
    <xf borderId="0" fillId="0" fontId="4" numFmtId="164" xfId="0" applyFont="1" applyNumberFormat="1"/>
    <xf borderId="4" fillId="10" fontId="4" numFmtId="0" xfId="0" applyAlignment="1" applyBorder="1" applyFont="1">
      <alignment shrinkToFit="0" wrapText="1"/>
    </xf>
    <xf borderId="2" fillId="0" fontId="15" numFmtId="0" xfId="0" applyBorder="1" applyFont="1"/>
    <xf borderId="3" fillId="0" fontId="15" numFmtId="0" xfId="0" applyBorder="1" applyFont="1"/>
    <xf borderId="0" fillId="4" fontId="4" numFmtId="0" xfId="0" applyFont="1"/>
    <xf borderId="4" fillId="0" fontId="4" numFmtId="0" xfId="0" applyAlignment="1" applyBorder="1" applyFont="1">
      <alignment readingOrder="0" shrinkToFit="0" wrapText="1"/>
    </xf>
    <xf borderId="0" fillId="6" fontId="4" numFmtId="0" xfId="0" applyFont="1"/>
    <xf borderId="4" fillId="3" fontId="4" numFmtId="0" xfId="0" applyAlignment="1" applyBorder="1" applyFont="1">
      <alignment readingOrder="0" shrinkToFit="0" wrapText="1"/>
    </xf>
    <xf borderId="0" fillId="7" fontId="4" numFmtId="0" xfId="0" applyFont="1"/>
    <xf borderId="4" fillId="3" fontId="4" numFmtId="0" xfId="0" applyAlignment="1" applyBorder="1" applyFont="1">
      <alignment shrinkToFit="0" wrapText="1"/>
    </xf>
    <xf borderId="0" fillId="8" fontId="4" numFmtId="0" xfId="0" applyFont="1"/>
    <xf borderId="2" fillId="10" fontId="10" numFmtId="0" xfId="0" applyAlignment="1" applyBorder="1" applyFont="1">
      <alignment shrinkToFit="0" vertical="center" wrapText="1"/>
    </xf>
    <xf borderId="3" fillId="10" fontId="14" numFmtId="0" xfId="0" applyAlignment="1" applyBorder="1" applyFont="1">
      <alignment shrinkToFit="0" vertical="center" wrapText="1"/>
    </xf>
    <xf borderId="4" fillId="3" fontId="4" numFmtId="0" xfId="0" applyAlignment="1" applyBorder="1" applyFont="1">
      <alignment readingOrder="0" shrinkToFit="0" wrapText="1"/>
    </xf>
    <xf borderId="2" fillId="0" fontId="10" numFmtId="0" xfId="0" applyAlignment="1" applyBorder="1" applyFont="1">
      <alignment shrinkToFit="0" vertical="center" wrapText="1"/>
    </xf>
    <xf borderId="3" fillId="0" fontId="14" numFmtId="0" xfId="0" applyAlignment="1" applyBorder="1" applyFont="1">
      <alignment shrinkToFit="0" vertical="center" wrapText="1"/>
    </xf>
    <xf borderId="5" fillId="0" fontId="15" numFmtId="0" xfId="0" applyBorder="1" applyFont="1"/>
    <xf borderId="6" fillId="0" fontId="15" numFmtId="0" xfId="0" applyBorder="1" applyFont="1"/>
    <xf borderId="0" fillId="3" fontId="4" numFmtId="0" xfId="0" applyFont="1"/>
    <xf borderId="0" fillId="0" fontId="4" numFmtId="1" xfId="0" applyFont="1" applyNumberFormat="1"/>
    <xf borderId="7" fillId="0" fontId="16" numFmtId="0" xfId="0" applyAlignment="1" applyBorder="1" applyFont="1">
      <alignment horizontal="center" shrinkToFit="0" vertical="bottom" wrapText="1"/>
    </xf>
    <xf borderId="7" fillId="0" fontId="4" numFmtId="0" xfId="0" applyAlignment="1" applyBorder="1" applyFont="1">
      <alignment vertical="bottom"/>
    </xf>
    <xf borderId="0" fillId="0" fontId="17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shrinkToFit="0" vertical="bottom" wrapText="1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10" numFmtId="0" xfId="0" applyAlignment="1" applyFont="1">
      <alignment horizontal="center"/>
    </xf>
    <xf borderId="8" fillId="0" fontId="10" numFmtId="0" xfId="0" applyAlignment="1" applyBorder="1" applyFon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0" xfId="0" applyAlignment="1" applyFont="1">
      <alignment horizontal="center" vertical="bottom"/>
    </xf>
    <xf borderId="0" fillId="0" fontId="10" numFmtId="0" xfId="0" applyAlignment="1" applyFont="1">
      <alignment horizontal="center" shrinkToFit="0" wrapText="1"/>
    </xf>
    <xf borderId="0" fillId="0" fontId="18" numFmtId="0" xfId="0" applyFont="1"/>
    <xf borderId="9" fillId="0" fontId="18" numFmtId="0" xfId="0" applyBorder="1" applyFont="1"/>
    <xf borderId="10" fillId="0" fontId="17" numFmtId="0" xfId="0" applyAlignment="1" applyBorder="1" applyFont="1">
      <alignment readingOrder="0"/>
    </xf>
    <xf borderId="11" fillId="0" fontId="4" numFmtId="0" xfId="0" applyBorder="1" applyFont="1"/>
    <xf borderId="11" fillId="0" fontId="17" numFmtId="0" xfId="0" applyAlignment="1" applyBorder="1" applyFont="1">
      <alignment readingOrder="0"/>
    </xf>
    <xf borderId="11" fillId="0" fontId="4" numFmtId="0" xfId="0" applyAlignment="1" applyBorder="1" applyFont="1">
      <alignment shrinkToFit="0" wrapText="1"/>
    </xf>
    <xf borderId="11" fillId="0" fontId="17" numFmtId="0" xfId="0" applyAlignment="1" applyBorder="1" applyFont="1">
      <alignment readingOrder="0" shrinkToFit="0" wrapText="1"/>
    </xf>
    <xf borderId="10" fillId="0" fontId="4" numFmtId="0" xfId="0" applyBorder="1" applyFont="1"/>
    <xf borderId="0" fillId="0" fontId="4" numFmtId="0" xfId="0" applyAlignment="1" applyFont="1">
      <alignment horizontal="center" readingOrder="0"/>
    </xf>
    <xf borderId="12" fillId="0" fontId="10" numFmtId="0" xfId="0" applyAlignment="1" applyBorder="1" applyFont="1">
      <alignment horizontal="center"/>
    </xf>
    <xf borderId="0" fillId="0" fontId="10" numFmtId="165" xfId="0" applyAlignment="1" applyFont="1" applyNumberFormat="1">
      <alignment horizontal="center" shrinkToFit="0" wrapText="1"/>
    </xf>
    <xf borderId="0" fillId="3" fontId="18" numFmtId="0" xfId="0" applyFont="1"/>
    <xf borderId="13" fillId="3" fontId="18" numFmtId="0" xfId="0" applyBorder="1" applyFont="1"/>
    <xf borderId="10" fillId="0" fontId="17" numFmtId="0" xfId="0" applyAlignment="1" applyBorder="1" applyFont="1">
      <alignment readingOrder="0" shrinkToFit="0" wrapText="1"/>
    </xf>
    <xf borderId="10" fillId="0" fontId="4" numFmtId="0" xfId="0" applyAlignment="1" applyBorder="1" applyFont="1">
      <alignment shrinkToFit="0" wrapText="1"/>
    </xf>
    <xf borderId="0" fillId="3" fontId="1" numFmtId="0" xfId="0" applyAlignment="1" applyFont="1">
      <alignment horizontal="center" shrinkToFit="0" vertical="center" wrapText="1"/>
    </xf>
    <xf borderId="0" fillId="11" fontId="8" numFmtId="0" xfId="0" applyAlignment="1" applyFill="1" applyFont="1">
      <alignment horizontal="center" shrinkToFit="0" vertical="center" wrapText="1"/>
    </xf>
    <xf borderId="0" fillId="0" fontId="19" numFmtId="0" xfId="0" applyAlignment="1" applyFont="1">
      <alignment horizontal="center" readingOrder="0"/>
    </xf>
    <xf borderId="0" fillId="3" fontId="4" numFmtId="0" xfId="0" applyAlignment="1" applyFont="1">
      <alignment shrinkToFit="0" wrapText="1"/>
    </xf>
    <xf borderId="0" fillId="12" fontId="16" numFmtId="0" xfId="0" applyAlignment="1" applyFill="1" applyFont="1">
      <alignment horizontal="center" shrinkToFit="0" wrapText="1"/>
    </xf>
    <xf borderId="0" fillId="12" fontId="10" numFmtId="0" xfId="0" applyAlignment="1" applyFont="1">
      <alignment horizontal="center"/>
    </xf>
    <xf borderId="0" fillId="0" fontId="4" numFmtId="0" xfId="0" applyAlignment="1" applyFont="1">
      <alignment shrinkToFit="0" wrapText="1"/>
    </xf>
    <xf borderId="4" fillId="0" fontId="4" numFmtId="0" xfId="0" applyAlignment="1" applyBorder="1" applyFont="1">
      <alignment shrinkToFit="0" wrapText="1"/>
    </xf>
    <xf borderId="0" fillId="13" fontId="4" numFmtId="0" xfId="0" applyAlignment="1" applyFill="1" applyFont="1">
      <alignment readingOrder="0" shrinkToFit="0" wrapText="1"/>
    </xf>
    <xf borderId="0" fillId="13" fontId="4" numFmtId="0" xfId="0" applyFont="1"/>
    <xf borderId="0" fillId="3" fontId="4" numFmtId="0" xfId="0" applyAlignment="1" applyFont="1">
      <alignment readingOrder="0" shrinkToFit="0" wrapText="1"/>
    </xf>
    <xf borderId="0" fillId="13" fontId="4" numFmtId="0" xfId="0" applyAlignment="1" applyFont="1">
      <alignment shrinkToFit="0" wrapText="1"/>
    </xf>
    <xf borderId="0" fillId="3" fontId="4" numFmtId="0" xfId="0" applyAlignment="1" applyFont="1">
      <alignment shrinkToFit="0" wrapText="1"/>
    </xf>
    <xf borderId="0" fillId="13" fontId="4" numFmtId="0" xfId="0" applyAlignment="1" applyFont="1">
      <alignment shrinkToFit="0" wrapText="1"/>
    </xf>
    <xf borderId="0" fillId="0" fontId="18" numFmtId="0" xfId="0" applyFont="1"/>
    <xf borderId="14" fillId="14" fontId="16" numFmtId="0" xfId="0" applyAlignment="1" applyBorder="1" applyFill="1" applyFont="1">
      <alignment horizontal="center" vertical="bottom"/>
    </xf>
    <xf borderId="14" fillId="14" fontId="10" numFmtId="0" xfId="0" applyAlignment="1" applyBorder="1" applyFont="1">
      <alignment horizontal="center" vertical="bottom"/>
    </xf>
    <xf borderId="0" fillId="0" fontId="4" numFmtId="0" xfId="0" applyFont="1"/>
    <xf borderId="0" fillId="3" fontId="17" numFmtId="0" xfId="0" applyAlignment="1" applyFont="1">
      <alignment vertical="bottom"/>
    </xf>
    <xf borderId="0" fillId="3" fontId="4" numFmtId="0" xfId="0" applyAlignment="1" applyFont="1">
      <alignment vertical="bottom"/>
    </xf>
    <xf borderId="0" fillId="14" fontId="17" numFmtId="0" xfId="0" applyAlignment="1" applyFont="1">
      <alignment horizontal="right" vertical="bottom"/>
    </xf>
    <xf borderId="0" fillId="3" fontId="4" numFmtId="0" xfId="0" applyAlignment="1" applyFont="1">
      <alignment vertical="bottom"/>
    </xf>
    <xf borderId="3" fillId="0" fontId="4" numFmtId="0" xfId="0" applyBorder="1" applyFont="1"/>
    <xf borderId="14" fillId="3" fontId="10" numFmtId="0" xfId="0" applyAlignment="1" applyBorder="1" applyFont="1">
      <alignment horizontal="center" vertical="bottom"/>
    </xf>
    <xf borderId="14" fillId="0" fontId="10" numFmtId="0" xfId="0" applyAlignment="1" applyBorder="1" applyFont="1">
      <alignment horizontal="center" vertical="bottom"/>
    </xf>
    <xf borderId="0" fillId="14" fontId="17" numFmtId="0" xfId="0" applyAlignment="1" applyFont="1">
      <alignment readingOrder="0" vertical="bottom"/>
    </xf>
    <xf borderId="3" fillId="3" fontId="4" numFmtId="0" xfId="0" applyBorder="1" applyFont="1"/>
    <xf borderId="0" fillId="14" fontId="4" numFmtId="0" xfId="0" applyAlignment="1" applyFont="1">
      <alignment shrinkToFit="0" vertical="bottom" wrapText="1"/>
    </xf>
    <xf borderId="0" fillId="3" fontId="17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shrinkToFit="0" vertical="bottom" wrapText="1"/>
    </xf>
    <xf borderId="0" fillId="3" fontId="4" numFmtId="0" xfId="0" applyAlignment="1" applyFont="1">
      <alignment horizontal="right" vertical="bottom"/>
    </xf>
    <xf borderId="0" fillId="3" fontId="4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shrinkToFit="0" wrapText="1"/>
    </xf>
    <xf borderId="0" fillId="0" fontId="10" numFmtId="0" xfId="0" applyFont="1"/>
    <xf borderId="0" fillId="0" fontId="10" numFmtId="0" xfId="0" applyAlignment="1" applyFont="1">
      <alignment shrinkToFit="0" wrapText="1"/>
    </xf>
    <xf borderId="0" fillId="0" fontId="4" numFmtId="164" xfId="0" applyFont="1" applyNumberFormat="1"/>
    <xf borderId="0" fillId="0" fontId="4" numFmtId="164" xfId="0" applyAlignment="1" applyFont="1" applyNumberFormat="1">
      <alignment shrinkToFit="0" wrapText="1"/>
    </xf>
    <xf borderId="0" fillId="0" fontId="4" numFmtId="0" xfId="0" applyAlignment="1" applyFont="1">
      <alignment readingOrder="0" shrinkToFit="0" wrapText="1"/>
    </xf>
    <xf borderId="4" fillId="10" fontId="4" numFmtId="0" xfId="0" applyAlignment="1" applyBorder="1" applyFont="1">
      <alignment shrinkToFit="0" wrapText="1"/>
    </xf>
    <xf borderId="4" fillId="3" fontId="4" numFmtId="0" xfId="0" applyAlignment="1" applyBorder="1" applyFont="1">
      <alignment shrinkToFit="0" wrapText="1"/>
    </xf>
  </cellXfs>
  <cellStyles count="1">
    <cellStyle xfId="0" name="Normal" builtinId="0"/>
  </cellStyles>
  <dxfs count="15"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6">
    <tableStyle count="3" pivot="0" name="Student Demographics-style">
      <tableStyleElement dxfId="5" type="headerRow"/>
      <tableStyleElement dxfId="6" type="firstRowStripe"/>
      <tableStyleElement dxfId="7" type="secondRowStripe"/>
    </tableStyle>
    <tableStyle count="3" pivot="0" name="Work Experiences Monitoring -style">
      <tableStyleElement dxfId="8" type="headerRow"/>
      <tableStyleElement dxfId="9" type="firstRowStripe"/>
      <tableStyleElement dxfId="6" type="secondRowStripe"/>
    </tableStyle>
    <tableStyle count="3" pivot="0" name="DDSN Referral Tracking -style">
      <tableStyleElement dxfId="10" type="headerRow"/>
      <tableStyleElement dxfId="6" type="firstRowStripe"/>
      <tableStyleElement dxfId="11" type="secondRowStripe"/>
    </tableStyle>
    <tableStyle count="2" pivot="0" name="CTE Participation Tracking-style">
      <tableStyleElement dxfId="12" type="firstRowStripe"/>
      <tableStyleElement dxfId="6" type="secondRowStripe"/>
    </tableStyle>
    <tableStyle count="3" pivot="0" name="SCVRD Referral Tracking -style">
      <tableStyleElement dxfId="13" type="headerRow"/>
      <tableStyleElement dxfId="6" type="firstRowStripe"/>
      <tableStyleElement dxfId="14" type="secondRowStripe"/>
    </tableStyle>
    <tableStyle count="3" pivot="0" name="Student Outcomes at Exit-style">
      <tableStyleElement dxfId="8" type="headerRow"/>
      <tableStyleElement dxfId="9" type="firstRowStripe"/>
      <tableStyleElement dxfId="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H64" displayName="Table_1" id="1">
  <tableColumns count="8">
    <tableColumn name="Student First and Last Name" id="1"/>
    <tableColumn name="Date of Birth_x000a_MM/DD/YYYY" id="2"/>
    <tableColumn name="Age" id="3"/>
    <tableColumn name="Gender" id="4"/>
    <tableColumn name="Grade" id="5"/>
    <tableColumn name="Diploma Track" id="6"/>
    <tableColumn name="Disability on IEP" id="7"/>
    <tableColumn name="Race/Ethnicity" id="8"/>
  </tableColumns>
  <tableStyleInfo name="Student Demographics-style" showColumnStripes="0" showFirstColumn="1" showLastColumn="1" showRowStripes="1"/>
</table>
</file>

<file path=xl/tables/table2.xml><?xml version="1.0" encoding="utf-8"?>
<table xmlns="http://schemas.openxmlformats.org/spreadsheetml/2006/main" headerRowCount="0" ref="A3:B45" displayName="Table_2" id="2">
  <tableColumns count="2">
    <tableColumn name="Column1" id="1"/>
    <tableColumn name="Column2" id="2"/>
  </tableColumns>
  <tableStyleInfo name="Work Experiences Monitoring 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3:J62" displayName="Table_5" id="5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SCVRD Referral Tracking 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3:H46" displayName="Table_3" id="3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DDSN Referral Tracking 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4:C47" displayName="Table_4" id="4">
  <tableColumns count="3">
    <tableColumn name="Column1" id="1"/>
    <tableColumn name="Column2" id="2"/>
    <tableColumn name="Column3" id="3"/>
  </tableColumns>
  <tableStyleInfo name="CTE Participation Tracking-style" showColumnStripes="0" showFirstColumn="1" showLastColumn="1" showRowStripes="1"/>
</table>
</file>

<file path=xl/tables/table6.xml><?xml version="1.0" encoding="utf-8"?>
<table xmlns="http://schemas.openxmlformats.org/spreadsheetml/2006/main" headerRowCount="0" ref="A3:C45" displayName="Table_6" id="6">
  <tableColumns count="3">
    <tableColumn name="Column1" id="1"/>
    <tableColumn name="Column2" id="2"/>
    <tableColumn name="Column3" id="3"/>
  </tableColumns>
  <tableStyleInfo name="Student Outcomes at Exi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45.57"/>
    <col customWidth="1" min="3" max="3" width="45.43"/>
    <col customWidth="1" min="4" max="4" width="45.14"/>
    <col customWidth="1" min="5" max="5" width="42.43"/>
    <col customWidth="1" min="6" max="6" width="44.57"/>
  </cols>
  <sheetData>
    <row r="1" ht="39.75" customHeight="1">
      <c r="A1" s="2" t="s">
        <v>1</v>
      </c>
    </row>
    <row r="2" ht="39.75" customHeight="1">
      <c r="A2" s="4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9"/>
      <c r="B3" s="11" t="s">
        <v>6</v>
      </c>
      <c r="C3" s="13" t="s">
        <v>8</v>
      </c>
      <c r="D3" s="15" t="s">
        <v>11</v>
      </c>
      <c r="E3" s="17" t="s">
        <v>13</v>
      </c>
      <c r="F3" s="17" t="s">
        <v>15</v>
      </c>
    </row>
    <row r="4">
      <c r="A4" s="19" t="s">
        <v>16</v>
      </c>
      <c r="B4" s="21" t="s">
        <v>23</v>
      </c>
      <c r="C4" s="23" t="s">
        <v>24</v>
      </c>
      <c r="D4" s="25" t="s">
        <v>25</v>
      </c>
      <c r="E4" s="28" t="s">
        <v>28</v>
      </c>
      <c r="F4" s="30" t="s">
        <v>34</v>
      </c>
    </row>
    <row r="5">
      <c r="A5" s="32" t="s">
        <v>39</v>
      </c>
      <c r="B5" s="33" t="s">
        <v>42</v>
      </c>
      <c r="C5" s="35" t="s">
        <v>45</v>
      </c>
      <c r="D5" s="38" t="s">
        <v>48</v>
      </c>
      <c r="E5" s="28" t="s">
        <v>50</v>
      </c>
      <c r="F5" s="28" t="s">
        <v>51</v>
      </c>
    </row>
    <row r="6">
      <c r="A6" s="19" t="s">
        <v>52</v>
      </c>
      <c r="B6" s="33" t="s">
        <v>53</v>
      </c>
      <c r="C6" s="23" t="s">
        <v>54</v>
      </c>
      <c r="D6" s="25" t="s">
        <v>55</v>
      </c>
      <c r="E6" s="30" t="s">
        <v>57</v>
      </c>
      <c r="F6" s="28" t="s">
        <v>58</v>
      </c>
    </row>
    <row r="7">
      <c r="A7" s="32" t="s">
        <v>59</v>
      </c>
      <c r="B7" s="33" t="s">
        <v>60</v>
      </c>
      <c r="C7" s="23" t="s">
        <v>61</v>
      </c>
      <c r="D7" s="38" t="s">
        <v>62</v>
      </c>
      <c r="E7" s="28" t="s">
        <v>63</v>
      </c>
      <c r="F7" s="28" t="s">
        <v>64</v>
      </c>
    </row>
    <row r="8">
      <c r="A8" s="19" t="s">
        <v>65</v>
      </c>
      <c r="B8" s="33" t="s">
        <v>66</v>
      </c>
      <c r="C8" s="23" t="s">
        <v>67</v>
      </c>
      <c r="D8" s="25" t="s">
        <v>68</v>
      </c>
      <c r="E8" s="28" t="s">
        <v>69</v>
      </c>
      <c r="F8" s="28" t="s">
        <v>70</v>
      </c>
    </row>
    <row r="9">
      <c r="A9" s="32" t="s">
        <v>71</v>
      </c>
      <c r="B9" s="33" t="s">
        <v>72</v>
      </c>
      <c r="C9" s="23" t="s">
        <v>73</v>
      </c>
      <c r="D9" s="38" t="s">
        <v>74</v>
      </c>
      <c r="E9" s="30" t="s">
        <v>75</v>
      </c>
      <c r="F9" s="28" t="s">
        <v>76</v>
      </c>
    </row>
    <row r="10">
      <c r="A10" s="19" t="s">
        <v>77</v>
      </c>
      <c r="B10" s="33" t="s">
        <v>78</v>
      </c>
      <c r="C10" s="23" t="s">
        <v>78</v>
      </c>
      <c r="D10" s="25" t="s">
        <v>79</v>
      </c>
      <c r="E10" s="28" t="s">
        <v>80</v>
      </c>
      <c r="F10" s="28" t="s">
        <v>81</v>
      </c>
    </row>
    <row r="11" ht="15.75" customHeight="1">
      <c r="B11" s="44"/>
      <c r="C11" s="46"/>
      <c r="D11" s="48"/>
      <c r="E11" s="50"/>
      <c r="F11" s="50"/>
    </row>
    <row r="12" ht="15.75" customHeight="1">
      <c r="B12" s="44"/>
      <c r="C12" s="46"/>
      <c r="D12" s="48"/>
      <c r="E12" s="50"/>
      <c r="F12" s="50"/>
    </row>
    <row r="13" ht="15.75" customHeight="1">
      <c r="B13" s="44"/>
      <c r="C13" s="46"/>
      <c r="D13" s="48"/>
      <c r="E13" s="50"/>
      <c r="F13" s="50"/>
    </row>
    <row r="14" ht="15.75" customHeight="1">
      <c r="B14" s="44"/>
      <c r="C14" s="46"/>
      <c r="D14" s="48"/>
      <c r="E14" s="50"/>
      <c r="F14" s="50"/>
    </row>
    <row r="15" ht="15.75" customHeight="1">
      <c r="B15" s="44"/>
      <c r="C15" s="46"/>
      <c r="D15" s="48"/>
      <c r="E15" s="50"/>
      <c r="F15" s="50"/>
    </row>
    <row r="16" ht="15.75" customHeight="1">
      <c r="B16" s="44"/>
      <c r="C16" s="46"/>
      <c r="D16" s="48"/>
      <c r="E16" s="50"/>
      <c r="F16" s="50"/>
    </row>
    <row r="17" ht="15.75" customHeight="1">
      <c r="B17" s="44"/>
      <c r="C17" s="46"/>
      <c r="D17" s="48"/>
      <c r="E17" s="50"/>
      <c r="F17" s="50"/>
    </row>
    <row r="18" ht="15.75" customHeight="1">
      <c r="B18" s="44"/>
      <c r="C18" s="46"/>
      <c r="D18" s="48"/>
      <c r="E18" s="50"/>
      <c r="F18" s="50"/>
    </row>
    <row r="19" ht="15.75" customHeight="1">
      <c r="B19" s="44"/>
      <c r="C19" s="46"/>
      <c r="D19" s="48"/>
      <c r="E19" s="50"/>
      <c r="F19" s="50"/>
    </row>
    <row r="20" ht="15.75" customHeight="1">
      <c r="B20" s="44"/>
      <c r="C20" s="46"/>
      <c r="D20" s="48"/>
      <c r="E20" s="50"/>
      <c r="F20" s="50"/>
    </row>
    <row r="21" ht="15.75" customHeight="1">
      <c r="B21" s="44"/>
      <c r="C21" s="46"/>
      <c r="D21" s="48"/>
      <c r="E21" s="50"/>
      <c r="F21" s="50"/>
    </row>
    <row r="22" ht="15.75" customHeight="1">
      <c r="B22" s="44"/>
      <c r="C22" s="46"/>
      <c r="D22" s="48"/>
      <c r="E22" s="50"/>
      <c r="F22" s="50"/>
    </row>
    <row r="23" ht="15.75" customHeight="1">
      <c r="B23" s="44"/>
      <c r="C23" s="46"/>
      <c r="D23" s="48"/>
      <c r="E23" s="50"/>
      <c r="F23" s="50"/>
    </row>
    <row r="24" ht="15.75" customHeight="1">
      <c r="B24" s="44"/>
      <c r="C24" s="46"/>
      <c r="D24" s="48"/>
      <c r="E24" s="50"/>
      <c r="F24" s="50"/>
    </row>
    <row r="25" ht="15.75" customHeight="1">
      <c r="B25" s="44"/>
      <c r="C25" s="46"/>
      <c r="D25" s="48"/>
      <c r="E25" s="50"/>
      <c r="F25" s="50"/>
    </row>
    <row r="26" ht="15.75" customHeight="1">
      <c r="B26" s="44"/>
      <c r="C26" s="46"/>
      <c r="D26" s="48"/>
      <c r="E26" s="50"/>
      <c r="F26" s="50"/>
    </row>
    <row r="27" ht="15.75" customHeight="1">
      <c r="B27" s="44"/>
      <c r="C27" s="46"/>
      <c r="D27" s="48"/>
      <c r="E27" s="50"/>
      <c r="F27" s="50"/>
    </row>
    <row r="28" ht="15.75" customHeight="1">
      <c r="B28" s="44"/>
      <c r="C28" s="46"/>
      <c r="D28" s="48"/>
      <c r="E28" s="50"/>
      <c r="F28" s="50"/>
    </row>
    <row r="29" ht="15.75" customHeight="1">
      <c r="B29" s="44"/>
      <c r="C29" s="46"/>
      <c r="D29" s="48"/>
      <c r="E29" s="50"/>
      <c r="F29" s="50"/>
    </row>
    <row r="30" ht="15.75" customHeight="1">
      <c r="B30" s="44"/>
      <c r="C30" s="46"/>
      <c r="D30" s="48"/>
      <c r="E30" s="50"/>
      <c r="F30" s="50"/>
    </row>
    <row r="31" ht="15.75" customHeight="1">
      <c r="B31" s="44"/>
      <c r="C31" s="46"/>
      <c r="D31" s="48"/>
      <c r="E31" s="50"/>
      <c r="F31" s="50"/>
    </row>
    <row r="32" ht="15.75" customHeight="1">
      <c r="B32" s="44"/>
      <c r="C32" s="46"/>
      <c r="D32" s="48"/>
      <c r="E32" s="50"/>
      <c r="F32" s="50"/>
    </row>
    <row r="33" ht="15.75" customHeight="1">
      <c r="B33" s="44"/>
      <c r="C33" s="46"/>
      <c r="D33" s="48"/>
      <c r="E33" s="50"/>
      <c r="F33" s="50"/>
    </row>
    <row r="34" ht="15.75" customHeight="1">
      <c r="B34" s="44"/>
      <c r="C34" s="46"/>
      <c r="D34" s="48"/>
      <c r="E34" s="50"/>
      <c r="F34" s="50"/>
    </row>
    <row r="35" ht="15.75" customHeight="1">
      <c r="B35" s="44"/>
      <c r="C35" s="46"/>
      <c r="D35" s="48"/>
      <c r="E35" s="50"/>
      <c r="F35" s="50"/>
    </row>
    <row r="36" ht="15.75" customHeight="1">
      <c r="B36" s="44"/>
      <c r="C36" s="46"/>
      <c r="D36" s="48"/>
      <c r="E36" s="50"/>
      <c r="F36" s="50"/>
    </row>
    <row r="37" ht="15.75" customHeight="1">
      <c r="B37" s="44"/>
      <c r="C37" s="46"/>
      <c r="D37" s="48"/>
      <c r="E37" s="50"/>
      <c r="F37" s="50"/>
    </row>
    <row r="38" ht="15.75" customHeight="1">
      <c r="B38" s="44"/>
      <c r="C38" s="46"/>
      <c r="D38" s="48"/>
      <c r="E38" s="50"/>
      <c r="F38" s="50"/>
    </row>
    <row r="39" ht="15.75" customHeight="1">
      <c r="B39" s="44"/>
      <c r="C39" s="46"/>
      <c r="D39" s="48"/>
      <c r="E39" s="50"/>
      <c r="F39" s="50"/>
    </row>
    <row r="40" ht="15.75" customHeight="1">
      <c r="B40" s="44"/>
      <c r="C40" s="46"/>
      <c r="D40" s="48"/>
      <c r="E40" s="50"/>
      <c r="F40" s="50"/>
    </row>
    <row r="41" ht="15.75" customHeight="1">
      <c r="B41" s="44"/>
      <c r="C41" s="46"/>
      <c r="D41" s="48"/>
      <c r="E41" s="50"/>
      <c r="F41" s="50"/>
    </row>
    <row r="42" ht="15.75" customHeight="1">
      <c r="B42" s="44"/>
      <c r="C42" s="46"/>
      <c r="D42" s="48"/>
      <c r="E42" s="50"/>
      <c r="F42" s="50"/>
    </row>
    <row r="43" ht="15.75" customHeight="1">
      <c r="B43" s="44"/>
      <c r="C43" s="46"/>
      <c r="D43" s="48"/>
      <c r="E43" s="50"/>
      <c r="F43" s="50"/>
    </row>
    <row r="44" ht="15.75" customHeight="1">
      <c r="B44" s="44"/>
      <c r="C44" s="46"/>
      <c r="D44" s="48"/>
      <c r="E44" s="50"/>
      <c r="F44" s="50"/>
    </row>
    <row r="45" ht="15.75" customHeight="1">
      <c r="B45" s="44"/>
      <c r="C45" s="46"/>
      <c r="D45" s="48"/>
      <c r="E45" s="50"/>
      <c r="F45" s="50"/>
    </row>
    <row r="46" ht="15.75" customHeight="1">
      <c r="B46" s="44"/>
      <c r="C46" s="46"/>
      <c r="D46" s="48"/>
      <c r="E46" s="50"/>
      <c r="F46" s="50"/>
    </row>
    <row r="47" ht="15.75" customHeight="1">
      <c r="B47" s="44"/>
      <c r="C47" s="46"/>
      <c r="D47" s="48"/>
      <c r="E47" s="50"/>
      <c r="F47" s="50"/>
    </row>
    <row r="48" ht="15.75" customHeight="1">
      <c r="B48" s="44"/>
      <c r="C48" s="46"/>
      <c r="D48" s="48"/>
      <c r="E48" s="50"/>
      <c r="F48" s="50"/>
    </row>
    <row r="49" ht="15.75" customHeight="1">
      <c r="B49" s="44"/>
      <c r="C49" s="46"/>
      <c r="D49" s="48"/>
      <c r="E49" s="50"/>
      <c r="F49" s="50"/>
    </row>
    <row r="50" ht="15.75" customHeight="1">
      <c r="B50" s="44"/>
      <c r="C50" s="46"/>
      <c r="D50" s="48"/>
      <c r="E50" s="50"/>
      <c r="F50" s="50"/>
    </row>
    <row r="51" ht="15.75" customHeight="1">
      <c r="B51" s="44"/>
      <c r="C51" s="46"/>
      <c r="D51" s="48"/>
      <c r="E51" s="50"/>
      <c r="F51" s="50"/>
    </row>
    <row r="52" ht="15.75" customHeight="1">
      <c r="B52" s="44"/>
      <c r="C52" s="46"/>
      <c r="D52" s="48"/>
      <c r="E52" s="50"/>
      <c r="F52" s="50"/>
    </row>
    <row r="53" ht="15.75" customHeight="1">
      <c r="B53" s="44"/>
      <c r="C53" s="46"/>
      <c r="D53" s="48"/>
      <c r="E53" s="50"/>
      <c r="F53" s="50"/>
    </row>
    <row r="54" ht="15.75" customHeight="1">
      <c r="B54" s="44"/>
      <c r="C54" s="46"/>
      <c r="D54" s="48"/>
      <c r="E54" s="50"/>
      <c r="F54" s="50"/>
    </row>
    <row r="55" ht="15.75" customHeight="1">
      <c r="B55" s="44"/>
      <c r="C55" s="46"/>
      <c r="D55" s="48"/>
      <c r="E55" s="50"/>
      <c r="F55" s="50"/>
    </row>
    <row r="56" ht="15.75" customHeight="1">
      <c r="B56" s="44"/>
      <c r="C56" s="46"/>
      <c r="D56" s="48"/>
      <c r="E56" s="50"/>
      <c r="F56" s="50"/>
    </row>
    <row r="57" ht="15.75" customHeight="1">
      <c r="B57" s="44"/>
      <c r="C57" s="46"/>
      <c r="D57" s="48"/>
      <c r="E57" s="50"/>
      <c r="F57" s="50"/>
    </row>
    <row r="58" ht="15.75" customHeight="1">
      <c r="B58" s="44"/>
      <c r="C58" s="46"/>
      <c r="D58" s="48"/>
      <c r="E58" s="50"/>
      <c r="F58" s="50"/>
    </row>
    <row r="59" ht="15.75" customHeight="1">
      <c r="B59" s="44"/>
      <c r="C59" s="46"/>
      <c r="D59" s="48"/>
      <c r="E59" s="50"/>
      <c r="F59" s="50"/>
    </row>
    <row r="60" ht="15.75" customHeight="1">
      <c r="B60" s="44"/>
      <c r="C60" s="46"/>
      <c r="D60" s="48"/>
      <c r="E60" s="50"/>
      <c r="F60" s="50"/>
    </row>
    <row r="61" ht="15.75" customHeight="1">
      <c r="B61" s="44"/>
      <c r="C61" s="46"/>
      <c r="D61" s="48"/>
      <c r="E61" s="50"/>
      <c r="F61" s="50"/>
    </row>
    <row r="62" ht="15.75" customHeight="1">
      <c r="B62" s="44"/>
      <c r="C62" s="46"/>
      <c r="D62" s="48"/>
      <c r="E62" s="50"/>
      <c r="F62" s="50"/>
    </row>
    <row r="63" ht="15.75" customHeight="1">
      <c r="B63" s="44"/>
      <c r="C63" s="46"/>
      <c r="D63" s="48"/>
      <c r="E63" s="50"/>
      <c r="F63" s="50"/>
    </row>
    <row r="64" ht="15.75" customHeight="1">
      <c r="B64" s="44"/>
      <c r="C64" s="46"/>
      <c r="D64" s="48"/>
      <c r="E64" s="50"/>
      <c r="F64" s="50"/>
    </row>
    <row r="65" ht="15.75" customHeight="1">
      <c r="B65" s="44"/>
      <c r="C65" s="46"/>
      <c r="D65" s="48"/>
      <c r="E65" s="50"/>
      <c r="F65" s="50"/>
    </row>
    <row r="66" ht="15.75" customHeight="1">
      <c r="B66" s="44"/>
      <c r="C66" s="46"/>
      <c r="D66" s="48"/>
      <c r="E66" s="50"/>
      <c r="F66" s="50"/>
    </row>
    <row r="67" ht="15.75" customHeight="1">
      <c r="B67" s="44"/>
      <c r="C67" s="46"/>
      <c r="D67" s="48"/>
      <c r="E67" s="50"/>
      <c r="F67" s="50"/>
    </row>
    <row r="68" ht="15.75" customHeight="1">
      <c r="B68" s="44"/>
      <c r="C68" s="46"/>
      <c r="D68" s="48"/>
      <c r="E68" s="50"/>
      <c r="F68" s="50"/>
    </row>
    <row r="69" ht="15.75" customHeight="1">
      <c r="B69" s="44"/>
      <c r="C69" s="46"/>
      <c r="D69" s="48"/>
      <c r="E69" s="50"/>
      <c r="F69" s="50"/>
    </row>
    <row r="70" ht="15.75" customHeight="1">
      <c r="B70" s="44"/>
      <c r="C70" s="46"/>
      <c r="D70" s="48"/>
      <c r="E70" s="50"/>
      <c r="F70" s="50"/>
    </row>
    <row r="71" ht="15.75" customHeight="1">
      <c r="B71" s="44"/>
      <c r="C71" s="46"/>
      <c r="D71" s="48"/>
      <c r="E71" s="50"/>
      <c r="F71" s="50"/>
    </row>
    <row r="72" ht="15.75" customHeight="1">
      <c r="B72" s="44"/>
      <c r="C72" s="46"/>
      <c r="D72" s="48"/>
      <c r="E72" s="50"/>
      <c r="F72" s="50"/>
    </row>
    <row r="73" ht="15.75" customHeight="1">
      <c r="B73" s="44"/>
      <c r="C73" s="46"/>
      <c r="D73" s="48"/>
      <c r="E73" s="50"/>
      <c r="F73" s="50"/>
    </row>
    <row r="74" ht="15.75" customHeight="1">
      <c r="B74" s="44"/>
      <c r="C74" s="46"/>
      <c r="D74" s="48"/>
      <c r="E74" s="50"/>
      <c r="F74" s="50"/>
    </row>
    <row r="75" ht="15.75" customHeight="1">
      <c r="B75" s="44"/>
      <c r="C75" s="46"/>
      <c r="D75" s="48"/>
      <c r="E75" s="50"/>
      <c r="F75" s="50"/>
    </row>
    <row r="76" ht="15.75" customHeight="1">
      <c r="B76" s="44"/>
      <c r="C76" s="46"/>
      <c r="D76" s="48"/>
      <c r="E76" s="50"/>
      <c r="F76" s="50"/>
    </row>
    <row r="77" ht="15.75" customHeight="1">
      <c r="B77" s="44"/>
      <c r="C77" s="46"/>
      <c r="D77" s="48"/>
      <c r="E77" s="50"/>
      <c r="F77" s="50"/>
    </row>
    <row r="78" ht="15.75" customHeight="1">
      <c r="B78" s="44"/>
      <c r="C78" s="46"/>
      <c r="D78" s="48"/>
      <c r="E78" s="50"/>
      <c r="F78" s="50"/>
    </row>
    <row r="79" ht="15.75" customHeight="1">
      <c r="B79" s="44"/>
      <c r="C79" s="46"/>
      <c r="D79" s="48"/>
      <c r="E79" s="50"/>
      <c r="F79" s="50"/>
    </row>
    <row r="80" ht="15.75" customHeight="1">
      <c r="B80" s="44"/>
      <c r="C80" s="46"/>
      <c r="D80" s="48"/>
      <c r="E80" s="50"/>
      <c r="F80" s="50"/>
    </row>
    <row r="81" ht="15.75" customHeight="1">
      <c r="B81" s="44"/>
      <c r="C81" s="46"/>
      <c r="D81" s="48"/>
      <c r="E81" s="50"/>
      <c r="F81" s="50"/>
    </row>
    <row r="82" ht="15.75" customHeight="1">
      <c r="B82" s="44"/>
      <c r="C82" s="46"/>
      <c r="D82" s="48"/>
      <c r="E82" s="50"/>
      <c r="F82" s="50"/>
    </row>
    <row r="83" ht="15.75" customHeight="1">
      <c r="B83" s="44"/>
      <c r="C83" s="46"/>
      <c r="D83" s="48"/>
      <c r="E83" s="50"/>
      <c r="F83" s="50"/>
    </row>
    <row r="84" ht="15.75" customHeight="1">
      <c r="B84" s="44"/>
      <c r="C84" s="46"/>
      <c r="D84" s="48"/>
      <c r="E84" s="50"/>
      <c r="F84" s="50"/>
    </row>
    <row r="85" ht="15.75" customHeight="1">
      <c r="B85" s="44"/>
      <c r="C85" s="46"/>
      <c r="D85" s="48"/>
      <c r="E85" s="50"/>
      <c r="F85" s="50"/>
    </row>
    <row r="86" ht="15.75" customHeight="1">
      <c r="B86" s="44"/>
      <c r="C86" s="46"/>
      <c r="D86" s="48"/>
      <c r="E86" s="50"/>
      <c r="F86" s="50"/>
    </row>
    <row r="87" ht="15.75" customHeight="1">
      <c r="B87" s="44"/>
      <c r="C87" s="46"/>
      <c r="D87" s="48"/>
      <c r="E87" s="50"/>
      <c r="F87" s="50"/>
    </row>
    <row r="88" ht="15.75" customHeight="1">
      <c r="B88" s="44"/>
      <c r="C88" s="46"/>
      <c r="D88" s="48"/>
      <c r="E88" s="50"/>
      <c r="F88" s="50"/>
    </row>
    <row r="89" ht="15.75" customHeight="1">
      <c r="B89" s="44"/>
      <c r="C89" s="46"/>
      <c r="D89" s="48"/>
      <c r="E89" s="50"/>
      <c r="F89" s="50"/>
    </row>
    <row r="90" ht="15.75" customHeight="1">
      <c r="B90" s="44"/>
      <c r="C90" s="46"/>
      <c r="D90" s="48"/>
      <c r="E90" s="50"/>
      <c r="F90" s="50"/>
    </row>
    <row r="91" ht="15.75" customHeight="1">
      <c r="B91" s="44"/>
      <c r="C91" s="46"/>
      <c r="D91" s="48"/>
      <c r="E91" s="50"/>
      <c r="F91" s="50"/>
    </row>
    <row r="92" ht="15.75" customHeight="1">
      <c r="B92" s="44"/>
      <c r="C92" s="46"/>
      <c r="D92" s="48"/>
      <c r="E92" s="50"/>
      <c r="F92" s="50"/>
    </row>
    <row r="93" ht="15.75" customHeight="1">
      <c r="B93" s="44"/>
      <c r="C93" s="46"/>
      <c r="D93" s="48"/>
      <c r="E93" s="50"/>
      <c r="F93" s="50"/>
    </row>
    <row r="94" ht="15.75" customHeight="1">
      <c r="B94" s="44"/>
      <c r="C94" s="46"/>
      <c r="D94" s="48"/>
      <c r="E94" s="50"/>
      <c r="F94" s="50"/>
    </row>
    <row r="95" ht="15.75" customHeight="1">
      <c r="B95" s="44"/>
      <c r="C95" s="46"/>
      <c r="D95" s="48"/>
      <c r="E95" s="50"/>
      <c r="F95" s="50"/>
    </row>
    <row r="96" ht="15.75" customHeight="1">
      <c r="B96" s="44"/>
      <c r="C96" s="46"/>
      <c r="D96" s="48"/>
      <c r="E96" s="50"/>
      <c r="F96" s="50"/>
    </row>
    <row r="97" ht="15.75" customHeight="1">
      <c r="B97" s="44"/>
      <c r="C97" s="46"/>
      <c r="D97" s="48"/>
      <c r="E97" s="50"/>
      <c r="F97" s="50"/>
    </row>
    <row r="98" ht="15.75" customHeight="1">
      <c r="B98" s="44"/>
      <c r="C98" s="46"/>
      <c r="D98" s="48"/>
      <c r="E98" s="50"/>
      <c r="F98" s="50"/>
    </row>
    <row r="99" ht="15.75" customHeight="1">
      <c r="B99" s="44"/>
      <c r="C99" s="46"/>
      <c r="D99" s="48"/>
      <c r="E99" s="50"/>
      <c r="F99" s="50"/>
    </row>
    <row r="100" ht="15.75" customHeight="1">
      <c r="B100" s="44"/>
      <c r="C100" s="46"/>
      <c r="D100" s="48"/>
      <c r="E100" s="50"/>
      <c r="F100" s="50"/>
    </row>
    <row r="101" ht="15.75" customHeight="1">
      <c r="B101" s="44"/>
      <c r="C101" s="46"/>
      <c r="D101" s="48"/>
      <c r="E101" s="50"/>
      <c r="F101" s="50"/>
    </row>
    <row r="102" ht="15.75" customHeight="1">
      <c r="B102" s="44"/>
      <c r="C102" s="46"/>
      <c r="D102" s="48"/>
      <c r="E102" s="50"/>
      <c r="F102" s="50"/>
    </row>
    <row r="103" ht="15.75" customHeight="1">
      <c r="B103" s="44"/>
      <c r="C103" s="46"/>
      <c r="D103" s="48"/>
      <c r="E103" s="50"/>
      <c r="F103" s="50"/>
    </row>
    <row r="104" ht="15.75" customHeight="1">
      <c r="B104" s="44"/>
      <c r="C104" s="46"/>
      <c r="D104" s="48"/>
      <c r="E104" s="50"/>
      <c r="F104" s="50"/>
    </row>
    <row r="105" ht="15.75" customHeight="1">
      <c r="B105" s="44"/>
      <c r="C105" s="46"/>
      <c r="D105" s="48"/>
      <c r="E105" s="50"/>
      <c r="F105" s="50"/>
    </row>
    <row r="106" ht="15.75" customHeight="1">
      <c r="B106" s="44"/>
      <c r="C106" s="46"/>
      <c r="D106" s="48"/>
      <c r="E106" s="50"/>
      <c r="F106" s="50"/>
    </row>
    <row r="107" ht="15.75" customHeight="1">
      <c r="B107" s="44"/>
      <c r="C107" s="46"/>
      <c r="D107" s="48"/>
      <c r="E107" s="50"/>
      <c r="F107" s="50"/>
    </row>
    <row r="108" ht="15.75" customHeight="1">
      <c r="B108" s="44"/>
      <c r="C108" s="46"/>
      <c r="D108" s="48"/>
      <c r="E108" s="50"/>
      <c r="F108" s="50"/>
    </row>
    <row r="109" ht="15.75" customHeight="1">
      <c r="B109" s="44"/>
      <c r="C109" s="46"/>
      <c r="D109" s="48"/>
      <c r="E109" s="50"/>
      <c r="F109" s="50"/>
    </row>
    <row r="110" ht="15.75" customHeight="1">
      <c r="B110" s="44"/>
      <c r="C110" s="46"/>
      <c r="D110" s="48"/>
      <c r="E110" s="50"/>
      <c r="F110" s="50"/>
    </row>
    <row r="111" ht="15.75" customHeight="1">
      <c r="B111" s="44"/>
      <c r="C111" s="46"/>
      <c r="D111" s="48"/>
      <c r="E111" s="50"/>
      <c r="F111" s="50"/>
    </row>
    <row r="112" ht="15.75" customHeight="1">
      <c r="B112" s="44"/>
      <c r="C112" s="46"/>
      <c r="D112" s="48"/>
      <c r="E112" s="50"/>
      <c r="F112" s="50"/>
    </row>
    <row r="113" ht="15.75" customHeight="1">
      <c r="B113" s="44"/>
      <c r="C113" s="46"/>
      <c r="D113" s="48"/>
      <c r="E113" s="50"/>
      <c r="F113" s="50"/>
    </row>
    <row r="114" ht="15.75" customHeight="1">
      <c r="B114" s="44"/>
      <c r="C114" s="46"/>
      <c r="D114" s="48"/>
      <c r="E114" s="50"/>
      <c r="F114" s="50"/>
    </row>
    <row r="115" ht="15.75" customHeight="1">
      <c r="B115" s="44"/>
      <c r="C115" s="46"/>
      <c r="D115" s="48"/>
      <c r="E115" s="50"/>
      <c r="F115" s="50"/>
    </row>
    <row r="116" ht="15.75" customHeight="1">
      <c r="B116" s="44"/>
      <c r="C116" s="46"/>
      <c r="D116" s="48"/>
      <c r="E116" s="50"/>
      <c r="F116" s="50"/>
    </row>
    <row r="117" ht="15.75" customHeight="1">
      <c r="B117" s="44"/>
      <c r="C117" s="46"/>
      <c r="D117" s="48"/>
      <c r="E117" s="50"/>
      <c r="F117" s="50"/>
    </row>
    <row r="118" ht="15.75" customHeight="1">
      <c r="B118" s="44"/>
      <c r="C118" s="46"/>
      <c r="D118" s="48"/>
      <c r="E118" s="50"/>
      <c r="F118" s="50"/>
    </row>
    <row r="119" ht="15.75" customHeight="1">
      <c r="B119" s="44"/>
      <c r="C119" s="46"/>
      <c r="D119" s="48"/>
      <c r="E119" s="50"/>
      <c r="F119" s="50"/>
    </row>
    <row r="120" ht="15.75" customHeight="1">
      <c r="B120" s="44"/>
      <c r="C120" s="46"/>
      <c r="D120" s="48"/>
      <c r="E120" s="50"/>
      <c r="F120" s="50"/>
    </row>
    <row r="121" ht="15.75" customHeight="1">
      <c r="B121" s="44"/>
      <c r="C121" s="46"/>
      <c r="D121" s="48"/>
      <c r="E121" s="50"/>
      <c r="F121" s="50"/>
    </row>
    <row r="122" ht="15.75" customHeight="1">
      <c r="B122" s="44"/>
      <c r="C122" s="46"/>
      <c r="D122" s="48"/>
      <c r="E122" s="50"/>
      <c r="F122" s="50"/>
    </row>
    <row r="123" ht="15.75" customHeight="1">
      <c r="B123" s="44"/>
      <c r="C123" s="46"/>
      <c r="D123" s="48"/>
      <c r="E123" s="50"/>
      <c r="F123" s="50"/>
    </row>
    <row r="124" ht="15.75" customHeight="1">
      <c r="B124" s="44"/>
      <c r="C124" s="46"/>
      <c r="D124" s="48"/>
      <c r="E124" s="50"/>
      <c r="F124" s="50"/>
    </row>
    <row r="125" ht="15.75" customHeight="1">
      <c r="B125" s="44"/>
      <c r="C125" s="46"/>
      <c r="D125" s="48"/>
      <c r="E125" s="50"/>
      <c r="F125" s="50"/>
    </row>
    <row r="126" ht="15.75" customHeight="1">
      <c r="B126" s="44"/>
      <c r="C126" s="46"/>
      <c r="D126" s="48"/>
      <c r="E126" s="50"/>
      <c r="F126" s="50"/>
    </row>
    <row r="127" ht="15.75" customHeight="1">
      <c r="B127" s="44"/>
      <c r="C127" s="46"/>
      <c r="D127" s="48"/>
      <c r="E127" s="50"/>
      <c r="F127" s="50"/>
    </row>
    <row r="128" ht="15.75" customHeight="1">
      <c r="B128" s="44"/>
      <c r="C128" s="46"/>
      <c r="D128" s="48"/>
      <c r="E128" s="50"/>
      <c r="F128" s="50"/>
    </row>
    <row r="129" ht="15.75" customHeight="1">
      <c r="B129" s="44"/>
      <c r="C129" s="46"/>
      <c r="D129" s="48"/>
      <c r="E129" s="50"/>
      <c r="F129" s="50"/>
    </row>
    <row r="130" ht="15.75" customHeight="1">
      <c r="B130" s="44"/>
      <c r="C130" s="46"/>
      <c r="D130" s="48"/>
      <c r="E130" s="50"/>
      <c r="F130" s="50"/>
    </row>
    <row r="131" ht="15.75" customHeight="1">
      <c r="B131" s="44"/>
      <c r="C131" s="46"/>
      <c r="D131" s="48"/>
      <c r="E131" s="50"/>
      <c r="F131" s="50"/>
    </row>
    <row r="132" ht="15.75" customHeight="1">
      <c r="B132" s="44"/>
      <c r="C132" s="46"/>
      <c r="D132" s="48"/>
      <c r="E132" s="50"/>
      <c r="F132" s="50"/>
    </row>
    <row r="133" ht="15.75" customHeight="1">
      <c r="B133" s="44"/>
      <c r="C133" s="46"/>
      <c r="D133" s="48"/>
      <c r="E133" s="50"/>
      <c r="F133" s="50"/>
    </row>
    <row r="134" ht="15.75" customHeight="1">
      <c r="B134" s="44"/>
      <c r="C134" s="46"/>
      <c r="D134" s="48"/>
      <c r="E134" s="50"/>
      <c r="F134" s="50"/>
    </row>
    <row r="135" ht="15.75" customHeight="1">
      <c r="B135" s="44"/>
      <c r="C135" s="46"/>
      <c r="D135" s="48"/>
      <c r="E135" s="50"/>
      <c r="F135" s="50"/>
    </row>
    <row r="136" ht="15.75" customHeight="1">
      <c r="B136" s="44"/>
      <c r="C136" s="46"/>
      <c r="D136" s="48"/>
      <c r="E136" s="50"/>
      <c r="F136" s="50"/>
    </row>
    <row r="137" ht="15.75" customHeight="1">
      <c r="B137" s="44"/>
      <c r="C137" s="46"/>
      <c r="D137" s="48"/>
      <c r="E137" s="50"/>
      <c r="F137" s="50"/>
    </row>
    <row r="138" ht="15.75" customHeight="1">
      <c r="B138" s="44"/>
      <c r="C138" s="46"/>
      <c r="D138" s="48"/>
      <c r="E138" s="50"/>
      <c r="F138" s="50"/>
    </row>
    <row r="139" ht="15.75" customHeight="1">
      <c r="B139" s="44"/>
      <c r="C139" s="46"/>
      <c r="D139" s="48"/>
      <c r="E139" s="50"/>
      <c r="F139" s="50"/>
    </row>
    <row r="140" ht="15.75" customHeight="1">
      <c r="B140" s="44"/>
      <c r="C140" s="46"/>
      <c r="D140" s="48"/>
      <c r="E140" s="50"/>
      <c r="F140" s="50"/>
    </row>
    <row r="141" ht="15.75" customHeight="1">
      <c r="B141" s="44"/>
      <c r="C141" s="46"/>
      <c r="D141" s="48"/>
      <c r="E141" s="50"/>
      <c r="F141" s="50"/>
    </row>
    <row r="142" ht="15.75" customHeight="1">
      <c r="B142" s="44"/>
      <c r="C142" s="46"/>
      <c r="D142" s="48"/>
      <c r="E142" s="50"/>
      <c r="F142" s="50"/>
    </row>
    <row r="143" ht="15.75" customHeight="1">
      <c r="B143" s="44"/>
      <c r="C143" s="46"/>
      <c r="D143" s="48"/>
      <c r="E143" s="50"/>
      <c r="F143" s="50"/>
    </row>
    <row r="144" ht="15.75" customHeight="1">
      <c r="B144" s="44"/>
      <c r="C144" s="46"/>
      <c r="D144" s="48"/>
      <c r="E144" s="50"/>
      <c r="F144" s="50"/>
    </row>
    <row r="145" ht="15.75" customHeight="1">
      <c r="B145" s="44"/>
      <c r="C145" s="46"/>
      <c r="D145" s="48"/>
      <c r="E145" s="50"/>
      <c r="F145" s="50"/>
    </row>
    <row r="146" ht="15.75" customHeight="1">
      <c r="B146" s="44"/>
      <c r="C146" s="46"/>
      <c r="D146" s="48"/>
      <c r="E146" s="50"/>
      <c r="F146" s="50"/>
    </row>
    <row r="147" ht="15.75" customHeight="1">
      <c r="B147" s="44"/>
      <c r="C147" s="46"/>
      <c r="D147" s="48"/>
      <c r="E147" s="50"/>
      <c r="F147" s="50"/>
    </row>
    <row r="148" ht="15.75" customHeight="1">
      <c r="B148" s="44"/>
      <c r="C148" s="46"/>
      <c r="D148" s="48"/>
      <c r="E148" s="50"/>
      <c r="F148" s="50"/>
    </row>
    <row r="149" ht="15.75" customHeight="1">
      <c r="B149" s="44"/>
      <c r="C149" s="46"/>
      <c r="D149" s="48"/>
      <c r="E149" s="50"/>
      <c r="F149" s="50"/>
    </row>
    <row r="150" ht="15.75" customHeight="1">
      <c r="B150" s="44"/>
      <c r="C150" s="46"/>
      <c r="D150" s="48"/>
      <c r="E150" s="50"/>
      <c r="F150" s="50"/>
    </row>
    <row r="151" ht="15.75" customHeight="1">
      <c r="B151" s="44"/>
      <c r="C151" s="46"/>
      <c r="D151" s="48"/>
      <c r="E151" s="50"/>
      <c r="F151" s="50"/>
    </row>
    <row r="152" ht="15.75" customHeight="1">
      <c r="B152" s="44"/>
      <c r="C152" s="46"/>
      <c r="D152" s="48"/>
      <c r="E152" s="50"/>
      <c r="F152" s="50"/>
    </row>
    <row r="153" ht="15.75" customHeight="1">
      <c r="B153" s="44"/>
      <c r="C153" s="46"/>
      <c r="D153" s="48"/>
      <c r="E153" s="50"/>
      <c r="F153" s="50"/>
    </row>
    <row r="154" ht="15.75" customHeight="1">
      <c r="B154" s="44"/>
      <c r="C154" s="46"/>
      <c r="D154" s="48"/>
      <c r="E154" s="50"/>
      <c r="F154" s="50"/>
    </row>
    <row r="155" ht="15.75" customHeight="1">
      <c r="B155" s="44"/>
      <c r="C155" s="46"/>
      <c r="D155" s="48"/>
      <c r="E155" s="50"/>
      <c r="F155" s="50"/>
    </row>
    <row r="156" ht="15.75" customHeight="1">
      <c r="B156" s="44"/>
      <c r="C156" s="46"/>
      <c r="D156" s="48"/>
      <c r="E156" s="50"/>
      <c r="F156" s="50"/>
    </row>
    <row r="157" ht="15.75" customHeight="1">
      <c r="B157" s="44"/>
      <c r="C157" s="46"/>
      <c r="D157" s="48"/>
      <c r="E157" s="50"/>
      <c r="F157" s="50"/>
    </row>
    <row r="158" ht="15.75" customHeight="1">
      <c r="B158" s="44"/>
      <c r="C158" s="46"/>
      <c r="D158" s="48"/>
      <c r="E158" s="50"/>
      <c r="F158" s="50"/>
    </row>
    <row r="159" ht="15.75" customHeight="1">
      <c r="B159" s="44"/>
      <c r="C159" s="46"/>
      <c r="D159" s="48"/>
      <c r="E159" s="50"/>
      <c r="F159" s="50"/>
    </row>
    <row r="160" ht="15.75" customHeight="1">
      <c r="B160" s="44"/>
      <c r="C160" s="46"/>
      <c r="D160" s="48"/>
      <c r="E160" s="50"/>
      <c r="F160" s="50"/>
    </row>
    <row r="161" ht="15.75" customHeight="1">
      <c r="B161" s="44"/>
      <c r="C161" s="46"/>
      <c r="D161" s="48"/>
      <c r="E161" s="50"/>
      <c r="F161" s="50"/>
    </row>
    <row r="162" ht="15.75" customHeight="1">
      <c r="B162" s="44"/>
      <c r="C162" s="46"/>
      <c r="D162" s="48"/>
      <c r="E162" s="50"/>
      <c r="F162" s="50"/>
    </row>
    <row r="163" ht="15.75" customHeight="1">
      <c r="B163" s="44"/>
      <c r="C163" s="46"/>
      <c r="D163" s="48"/>
      <c r="E163" s="50"/>
      <c r="F163" s="50"/>
    </row>
    <row r="164" ht="15.75" customHeight="1">
      <c r="B164" s="44"/>
      <c r="C164" s="46"/>
      <c r="D164" s="48"/>
      <c r="E164" s="50"/>
      <c r="F164" s="50"/>
    </row>
    <row r="165" ht="15.75" customHeight="1">
      <c r="B165" s="44"/>
      <c r="C165" s="46"/>
      <c r="D165" s="48"/>
      <c r="E165" s="50"/>
      <c r="F165" s="50"/>
    </row>
    <row r="166" ht="15.75" customHeight="1">
      <c r="B166" s="44"/>
      <c r="C166" s="46"/>
      <c r="D166" s="48"/>
      <c r="E166" s="50"/>
      <c r="F166" s="50"/>
    </row>
    <row r="167" ht="15.75" customHeight="1">
      <c r="B167" s="44"/>
      <c r="C167" s="46"/>
      <c r="D167" s="48"/>
      <c r="E167" s="50"/>
      <c r="F167" s="50"/>
    </row>
    <row r="168" ht="15.75" customHeight="1">
      <c r="B168" s="44"/>
      <c r="C168" s="46"/>
      <c r="D168" s="48"/>
      <c r="E168" s="50"/>
      <c r="F168" s="50"/>
    </row>
    <row r="169" ht="15.75" customHeight="1">
      <c r="B169" s="44"/>
      <c r="C169" s="46"/>
      <c r="D169" s="48"/>
      <c r="E169" s="50"/>
      <c r="F169" s="50"/>
    </row>
    <row r="170" ht="15.75" customHeight="1">
      <c r="B170" s="44"/>
      <c r="C170" s="46"/>
      <c r="D170" s="48"/>
      <c r="E170" s="50"/>
      <c r="F170" s="50"/>
    </row>
    <row r="171" ht="15.75" customHeight="1">
      <c r="B171" s="44"/>
      <c r="C171" s="46"/>
      <c r="D171" s="48"/>
      <c r="E171" s="50"/>
      <c r="F171" s="50"/>
    </row>
    <row r="172" ht="15.75" customHeight="1">
      <c r="B172" s="44"/>
      <c r="C172" s="46"/>
      <c r="D172" s="48"/>
      <c r="E172" s="50"/>
      <c r="F172" s="50"/>
    </row>
    <row r="173" ht="15.75" customHeight="1">
      <c r="B173" s="44"/>
      <c r="C173" s="46"/>
      <c r="D173" s="48"/>
      <c r="E173" s="50"/>
      <c r="F173" s="50"/>
    </row>
    <row r="174" ht="15.75" customHeight="1">
      <c r="B174" s="44"/>
      <c r="C174" s="46"/>
      <c r="D174" s="48"/>
      <c r="E174" s="50"/>
      <c r="F174" s="50"/>
    </row>
    <row r="175" ht="15.75" customHeight="1">
      <c r="B175" s="44"/>
      <c r="C175" s="46"/>
      <c r="D175" s="48"/>
      <c r="E175" s="50"/>
      <c r="F175" s="50"/>
    </row>
    <row r="176" ht="15.75" customHeight="1">
      <c r="B176" s="44"/>
      <c r="C176" s="46"/>
      <c r="D176" s="48"/>
      <c r="E176" s="50"/>
      <c r="F176" s="50"/>
    </row>
    <row r="177" ht="15.75" customHeight="1">
      <c r="B177" s="44"/>
      <c r="C177" s="46"/>
      <c r="D177" s="48"/>
      <c r="E177" s="50"/>
      <c r="F177" s="50"/>
    </row>
    <row r="178" ht="15.75" customHeight="1">
      <c r="B178" s="44"/>
      <c r="C178" s="46"/>
      <c r="D178" s="48"/>
      <c r="E178" s="50"/>
      <c r="F178" s="50"/>
    </row>
    <row r="179" ht="15.75" customHeight="1">
      <c r="B179" s="44"/>
      <c r="C179" s="46"/>
      <c r="D179" s="48"/>
      <c r="E179" s="50"/>
      <c r="F179" s="50"/>
    </row>
    <row r="180" ht="15.75" customHeight="1">
      <c r="B180" s="44"/>
      <c r="C180" s="46"/>
      <c r="D180" s="48"/>
      <c r="E180" s="50"/>
      <c r="F180" s="50"/>
    </row>
    <row r="181" ht="15.75" customHeight="1">
      <c r="B181" s="44"/>
      <c r="C181" s="46"/>
      <c r="D181" s="48"/>
      <c r="E181" s="50"/>
      <c r="F181" s="50"/>
    </row>
    <row r="182" ht="15.75" customHeight="1">
      <c r="B182" s="44"/>
      <c r="C182" s="46"/>
      <c r="D182" s="48"/>
      <c r="E182" s="50"/>
      <c r="F182" s="50"/>
    </row>
    <row r="183" ht="15.75" customHeight="1">
      <c r="B183" s="44"/>
      <c r="C183" s="46"/>
      <c r="D183" s="48"/>
      <c r="E183" s="50"/>
      <c r="F183" s="50"/>
    </row>
    <row r="184" ht="15.75" customHeight="1">
      <c r="B184" s="44"/>
      <c r="C184" s="46"/>
      <c r="D184" s="48"/>
      <c r="E184" s="50"/>
      <c r="F184" s="50"/>
    </row>
    <row r="185" ht="15.75" customHeight="1">
      <c r="B185" s="44"/>
      <c r="C185" s="46"/>
      <c r="D185" s="48"/>
      <c r="E185" s="50"/>
      <c r="F185" s="50"/>
    </row>
    <row r="186" ht="15.75" customHeight="1">
      <c r="B186" s="44"/>
      <c r="C186" s="46"/>
      <c r="D186" s="48"/>
      <c r="E186" s="50"/>
      <c r="F186" s="50"/>
    </row>
    <row r="187" ht="15.75" customHeight="1">
      <c r="B187" s="44"/>
      <c r="C187" s="46"/>
      <c r="D187" s="48"/>
      <c r="E187" s="50"/>
      <c r="F187" s="50"/>
    </row>
    <row r="188" ht="15.75" customHeight="1">
      <c r="B188" s="44"/>
      <c r="C188" s="46"/>
      <c r="D188" s="48"/>
      <c r="E188" s="50"/>
      <c r="F188" s="50"/>
    </row>
    <row r="189" ht="15.75" customHeight="1">
      <c r="B189" s="44"/>
      <c r="C189" s="46"/>
      <c r="D189" s="48"/>
      <c r="E189" s="50"/>
      <c r="F189" s="50"/>
    </row>
    <row r="190" ht="15.75" customHeight="1">
      <c r="B190" s="44"/>
      <c r="C190" s="46"/>
      <c r="D190" s="48"/>
      <c r="E190" s="50"/>
      <c r="F190" s="50"/>
    </row>
    <row r="191" ht="15.75" customHeight="1">
      <c r="B191" s="44"/>
      <c r="C191" s="46"/>
      <c r="D191" s="48"/>
      <c r="E191" s="50"/>
      <c r="F191" s="50"/>
    </row>
    <row r="192" ht="15.75" customHeight="1">
      <c r="B192" s="44"/>
      <c r="C192" s="46"/>
      <c r="D192" s="48"/>
      <c r="E192" s="50"/>
      <c r="F192" s="50"/>
    </row>
    <row r="193" ht="15.75" customHeight="1">
      <c r="B193" s="44"/>
      <c r="C193" s="46"/>
      <c r="D193" s="48"/>
      <c r="E193" s="50"/>
      <c r="F193" s="50"/>
    </row>
    <row r="194" ht="15.75" customHeight="1">
      <c r="B194" s="44"/>
      <c r="C194" s="46"/>
      <c r="D194" s="48"/>
      <c r="E194" s="50"/>
      <c r="F194" s="50"/>
    </row>
    <row r="195" ht="15.75" customHeight="1">
      <c r="B195" s="44"/>
      <c r="C195" s="46"/>
      <c r="D195" s="48"/>
      <c r="E195" s="50"/>
      <c r="F195" s="50"/>
    </row>
    <row r="196" ht="15.75" customHeight="1">
      <c r="B196" s="44"/>
      <c r="C196" s="46"/>
      <c r="D196" s="48"/>
      <c r="E196" s="50"/>
      <c r="F196" s="50"/>
    </row>
    <row r="197" ht="15.75" customHeight="1">
      <c r="B197" s="44"/>
      <c r="C197" s="46"/>
      <c r="D197" s="48"/>
      <c r="E197" s="50"/>
      <c r="F197" s="50"/>
    </row>
    <row r="198" ht="15.75" customHeight="1">
      <c r="B198" s="44"/>
      <c r="C198" s="46"/>
      <c r="D198" s="48"/>
      <c r="E198" s="50"/>
      <c r="F198" s="50"/>
    </row>
    <row r="199" ht="15.75" customHeight="1">
      <c r="B199" s="44"/>
      <c r="C199" s="46"/>
      <c r="D199" s="48"/>
      <c r="E199" s="50"/>
      <c r="F199" s="50"/>
    </row>
    <row r="200" ht="15.75" customHeight="1">
      <c r="B200" s="44"/>
      <c r="C200" s="46"/>
      <c r="D200" s="48"/>
      <c r="E200" s="50"/>
      <c r="F200" s="50"/>
    </row>
    <row r="201" ht="15.75" customHeight="1">
      <c r="B201" s="44"/>
      <c r="C201" s="46"/>
      <c r="D201" s="48"/>
      <c r="E201" s="50"/>
      <c r="F201" s="50"/>
    </row>
    <row r="202" ht="15.75" customHeight="1">
      <c r="B202" s="44"/>
      <c r="C202" s="46"/>
      <c r="D202" s="48"/>
      <c r="E202" s="50"/>
      <c r="F202" s="50"/>
    </row>
    <row r="203" ht="15.75" customHeight="1">
      <c r="B203" s="44"/>
      <c r="C203" s="46"/>
      <c r="D203" s="48"/>
      <c r="E203" s="50"/>
      <c r="F203" s="50"/>
    </row>
    <row r="204" ht="15.75" customHeight="1">
      <c r="B204" s="44"/>
      <c r="C204" s="46"/>
      <c r="D204" s="48"/>
      <c r="E204" s="50"/>
      <c r="F204" s="50"/>
    </row>
    <row r="205" ht="15.75" customHeight="1">
      <c r="B205" s="44"/>
      <c r="C205" s="46"/>
      <c r="D205" s="48"/>
      <c r="E205" s="50"/>
      <c r="F205" s="50"/>
    </row>
    <row r="206" ht="15.75" customHeight="1">
      <c r="B206" s="44"/>
      <c r="C206" s="46"/>
      <c r="D206" s="48"/>
      <c r="E206" s="50"/>
      <c r="F206" s="50"/>
    </row>
    <row r="207" ht="15.75" customHeight="1">
      <c r="B207" s="44"/>
      <c r="C207" s="46"/>
      <c r="D207" s="48"/>
      <c r="E207" s="50"/>
      <c r="F207" s="50"/>
    </row>
    <row r="208" ht="15.75" customHeight="1">
      <c r="B208" s="44"/>
      <c r="C208" s="46"/>
      <c r="D208" s="48"/>
      <c r="E208" s="50"/>
      <c r="F208" s="50"/>
    </row>
    <row r="209" ht="15.75" customHeight="1">
      <c r="B209" s="44"/>
      <c r="C209" s="46"/>
      <c r="D209" s="48"/>
      <c r="E209" s="50"/>
      <c r="F209" s="50"/>
    </row>
    <row r="210" ht="15.75" customHeight="1">
      <c r="B210" s="44"/>
      <c r="C210" s="46"/>
      <c r="D210" s="48"/>
      <c r="E210" s="50"/>
      <c r="F210" s="50"/>
    </row>
    <row r="211" ht="15.75" customHeight="1">
      <c r="B211" s="44"/>
      <c r="C211" s="46"/>
      <c r="D211" s="48"/>
      <c r="E211" s="50"/>
      <c r="F211" s="50"/>
    </row>
    <row r="212" ht="15.75" customHeight="1">
      <c r="B212" s="44"/>
      <c r="C212" s="46"/>
      <c r="D212" s="48"/>
      <c r="E212" s="50"/>
      <c r="F212" s="50"/>
    </row>
    <row r="213" ht="15.75" customHeight="1">
      <c r="B213" s="44"/>
      <c r="C213" s="46"/>
      <c r="D213" s="48"/>
      <c r="E213" s="50"/>
      <c r="F213" s="50"/>
    </row>
    <row r="214" ht="15.75" customHeight="1">
      <c r="B214" s="44"/>
      <c r="C214" s="46"/>
      <c r="D214" s="48"/>
      <c r="E214" s="50"/>
      <c r="F214" s="50"/>
    </row>
    <row r="215" ht="15.75" customHeight="1">
      <c r="B215" s="44"/>
      <c r="C215" s="46"/>
      <c r="D215" s="48"/>
      <c r="E215" s="50"/>
      <c r="F215" s="50"/>
    </row>
    <row r="216" ht="15.75" customHeight="1">
      <c r="B216" s="44"/>
      <c r="C216" s="46"/>
      <c r="D216" s="48"/>
      <c r="E216" s="50"/>
      <c r="F216" s="50"/>
    </row>
    <row r="217" ht="15.75" customHeight="1">
      <c r="B217" s="44"/>
      <c r="C217" s="46"/>
      <c r="D217" s="48"/>
      <c r="E217" s="50"/>
      <c r="F217" s="50"/>
    </row>
    <row r="218" ht="15.75" customHeight="1">
      <c r="B218" s="44"/>
      <c r="C218" s="46"/>
      <c r="D218" s="48"/>
      <c r="E218" s="50"/>
      <c r="F218" s="50"/>
    </row>
    <row r="219" ht="15.75" customHeight="1">
      <c r="B219" s="44"/>
      <c r="C219" s="46"/>
      <c r="D219" s="48"/>
      <c r="E219" s="50"/>
      <c r="F219" s="50"/>
    </row>
    <row r="220" ht="15.75" customHeight="1">
      <c r="B220" s="44"/>
      <c r="C220" s="46"/>
      <c r="D220" s="48"/>
      <c r="E220" s="50"/>
      <c r="F220" s="50"/>
    </row>
    <row r="221" ht="15.75" customHeight="1">
      <c r="B221" s="44"/>
      <c r="C221" s="46"/>
      <c r="D221" s="48"/>
      <c r="E221" s="50"/>
      <c r="F221" s="50"/>
    </row>
    <row r="222" ht="15.75" customHeight="1">
      <c r="B222" s="44"/>
      <c r="C222" s="46"/>
      <c r="D222" s="48"/>
      <c r="E222" s="50"/>
      <c r="F222" s="50"/>
    </row>
    <row r="223" ht="15.75" customHeight="1">
      <c r="B223" s="44"/>
      <c r="C223" s="46"/>
      <c r="D223" s="48"/>
      <c r="E223" s="50"/>
      <c r="F223" s="50"/>
    </row>
    <row r="224" ht="15.75" customHeight="1">
      <c r="B224" s="44"/>
      <c r="C224" s="46"/>
      <c r="D224" s="48"/>
      <c r="E224" s="50"/>
      <c r="F224" s="50"/>
    </row>
    <row r="225" ht="15.75" customHeight="1">
      <c r="B225" s="44"/>
      <c r="C225" s="46"/>
      <c r="D225" s="48"/>
      <c r="E225" s="50"/>
      <c r="F225" s="50"/>
    </row>
    <row r="226" ht="15.75" customHeight="1">
      <c r="B226" s="44"/>
      <c r="C226" s="46"/>
      <c r="D226" s="48"/>
      <c r="E226" s="50"/>
      <c r="F226" s="50"/>
    </row>
    <row r="227" ht="15.75" customHeight="1">
      <c r="B227" s="44"/>
      <c r="C227" s="46"/>
      <c r="D227" s="48"/>
      <c r="E227" s="50"/>
      <c r="F227" s="50"/>
    </row>
    <row r="228" ht="15.75" customHeight="1">
      <c r="B228" s="44"/>
      <c r="C228" s="46"/>
      <c r="D228" s="48"/>
      <c r="E228" s="50"/>
      <c r="F228" s="50"/>
    </row>
    <row r="229" ht="15.75" customHeight="1">
      <c r="B229" s="44"/>
      <c r="C229" s="46"/>
      <c r="D229" s="48"/>
      <c r="E229" s="50"/>
      <c r="F229" s="50"/>
    </row>
    <row r="230" ht="15.75" customHeight="1">
      <c r="B230" s="44"/>
      <c r="C230" s="46"/>
      <c r="D230" s="48"/>
      <c r="E230" s="50"/>
      <c r="F230" s="50"/>
    </row>
    <row r="231" ht="15.75" customHeight="1">
      <c r="B231" s="44"/>
      <c r="C231" s="46"/>
      <c r="D231" s="48"/>
      <c r="E231" s="50"/>
      <c r="F231" s="50"/>
    </row>
    <row r="232" ht="15.75" customHeight="1">
      <c r="B232" s="44"/>
      <c r="C232" s="46"/>
      <c r="D232" s="48"/>
      <c r="E232" s="50"/>
      <c r="F232" s="50"/>
    </row>
    <row r="233" ht="15.75" customHeight="1">
      <c r="B233" s="44"/>
      <c r="C233" s="46"/>
      <c r="D233" s="48"/>
      <c r="E233" s="50"/>
      <c r="F233" s="50"/>
    </row>
    <row r="234" ht="15.75" customHeight="1">
      <c r="B234" s="44"/>
      <c r="C234" s="46"/>
      <c r="D234" s="48"/>
      <c r="E234" s="50"/>
      <c r="F234" s="50"/>
    </row>
    <row r="235" ht="15.75" customHeight="1">
      <c r="B235" s="44"/>
      <c r="C235" s="46"/>
      <c r="D235" s="48"/>
      <c r="E235" s="50"/>
      <c r="F235" s="50"/>
    </row>
    <row r="236" ht="15.75" customHeight="1">
      <c r="B236" s="44"/>
      <c r="C236" s="46"/>
      <c r="D236" s="48"/>
      <c r="E236" s="50"/>
      <c r="F236" s="50"/>
    </row>
    <row r="237" ht="15.75" customHeight="1">
      <c r="B237" s="44"/>
      <c r="C237" s="46"/>
      <c r="D237" s="48"/>
      <c r="E237" s="50"/>
      <c r="F237" s="50"/>
    </row>
    <row r="238" ht="15.75" customHeight="1">
      <c r="B238" s="44"/>
      <c r="C238" s="46"/>
      <c r="D238" s="48"/>
      <c r="E238" s="50"/>
      <c r="F238" s="50"/>
    </row>
    <row r="239" ht="15.75" customHeight="1">
      <c r="B239" s="44"/>
      <c r="C239" s="46"/>
      <c r="D239" s="48"/>
      <c r="E239" s="50"/>
      <c r="F239" s="50"/>
    </row>
    <row r="240" ht="15.75" customHeight="1">
      <c r="B240" s="44"/>
      <c r="C240" s="46"/>
      <c r="D240" s="48"/>
      <c r="E240" s="50"/>
      <c r="F240" s="50"/>
    </row>
    <row r="241" ht="15.75" customHeight="1">
      <c r="B241" s="44"/>
      <c r="C241" s="46"/>
      <c r="D241" s="48"/>
      <c r="E241" s="50"/>
      <c r="F241" s="50"/>
    </row>
    <row r="242" ht="15.75" customHeight="1">
      <c r="B242" s="44"/>
      <c r="C242" s="46"/>
      <c r="D242" s="48"/>
      <c r="E242" s="50"/>
      <c r="F242" s="50"/>
    </row>
    <row r="243" ht="15.75" customHeight="1">
      <c r="B243" s="44"/>
      <c r="C243" s="46"/>
      <c r="D243" s="48"/>
      <c r="E243" s="50"/>
      <c r="F243" s="50"/>
    </row>
    <row r="244" ht="15.75" customHeight="1">
      <c r="B244" s="44"/>
      <c r="C244" s="46"/>
      <c r="D244" s="48"/>
      <c r="E244" s="50"/>
      <c r="F244" s="50"/>
    </row>
    <row r="245" ht="15.75" customHeight="1">
      <c r="B245" s="44"/>
      <c r="C245" s="46"/>
      <c r="D245" s="48"/>
      <c r="E245" s="50"/>
      <c r="F245" s="50"/>
    </row>
    <row r="246" ht="15.75" customHeight="1">
      <c r="B246" s="44"/>
      <c r="C246" s="46"/>
      <c r="D246" s="48"/>
      <c r="E246" s="50"/>
      <c r="F246" s="50"/>
    </row>
    <row r="247" ht="15.75" customHeight="1">
      <c r="B247" s="44"/>
      <c r="C247" s="46"/>
      <c r="D247" s="48"/>
      <c r="E247" s="50"/>
      <c r="F247" s="50"/>
    </row>
    <row r="248" ht="15.75" customHeight="1">
      <c r="B248" s="44"/>
      <c r="C248" s="46"/>
      <c r="D248" s="48"/>
      <c r="E248" s="50"/>
      <c r="F248" s="50"/>
    </row>
    <row r="249" ht="15.75" customHeight="1">
      <c r="B249" s="44"/>
      <c r="C249" s="46"/>
      <c r="D249" s="48"/>
      <c r="E249" s="50"/>
      <c r="F249" s="50"/>
    </row>
    <row r="250" ht="15.75" customHeight="1">
      <c r="B250" s="44"/>
      <c r="C250" s="46"/>
      <c r="D250" s="48"/>
      <c r="E250" s="50"/>
      <c r="F250" s="50"/>
    </row>
    <row r="251" ht="15.75" customHeight="1">
      <c r="B251" s="44"/>
      <c r="C251" s="46"/>
      <c r="D251" s="48"/>
      <c r="E251" s="50"/>
      <c r="F251" s="50"/>
    </row>
    <row r="252" ht="15.75" customHeight="1">
      <c r="B252" s="44"/>
      <c r="C252" s="46"/>
      <c r="D252" s="48"/>
      <c r="E252" s="50"/>
      <c r="F252" s="50"/>
    </row>
    <row r="253" ht="15.75" customHeight="1">
      <c r="B253" s="44"/>
      <c r="C253" s="46"/>
      <c r="D253" s="48"/>
      <c r="E253" s="50"/>
      <c r="F253" s="50"/>
    </row>
    <row r="254" ht="15.75" customHeight="1">
      <c r="B254" s="44"/>
      <c r="C254" s="46"/>
      <c r="D254" s="48"/>
      <c r="E254" s="50"/>
      <c r="F254" s="50"/>
    </row>
    <row r="255" ht="15.75" customHeight="1">
      <c r="B255" s="44"/>
      <c r="C255" s="46"/>
      <c r="D255" s="48"/>
      <c r="E255" s="50"/>
      <c r="F255" s="50"/>
    </row>
    <row r="256" ht="15.75" customHeight="1">
      <c r="B256" s="44"/>
      <c r="C256" s="46"/>
      <c r="D256" s="48"/>
      <c r="E256" s="50"/>
      <c r="F256" s="50"/>
    </row>
    <row r="257" ht="15.75" customHeight="1">
      <c r="B257" s="44"/>
      <c r="C257" s="46"/>
      <c r="D257" s="48"/>
      <c r="E257" s="50"/>
      <c r="F257" s="50"/>
    </row>
    <row r="258" ht="15.75" customHeight="1">
      <c r="B258" s="44"/>
      <c r="C258" s="46"/>
      <c r="D258" s="48"/>
      <c r="E258" s="50"/>
      <c r="F258" s="50"/>
    </row>
    <row r="259" ht="15.75" customHeight="1">
      <c r="B259" s="44"/>
      <c r="C259" s="46"/>
      <c r="D259" s="48"/>
      <c r="E259" s="50"/>
      <c r="F259" s="50"/>
    </row>
    <row r="260" ht="15.75" customHeight="1">
      <c r="B260" s="44"/>
      <c r="C260" s="46"/>
      <c r="D260" s="48"/>
      <c r="E260" s="50"/>
      <c r="F260" s="50"/>
    </row>
    <row r="261" ht="15.75" customHeight="1">
      <c r="B261" s="44"/>
      <c r="C261" s="46"/>
      <c r="D261" s="48"/>
      <c r="E261" s="50"/>
      <c r="F261" s="50"/>
    </row>
    <row r="262" ht="15.75" customHeight="1">
      <c r="B262" s="44"/>
      <c r="C262" s="46"/>
      <c r="D262" s="48"/>
      <c r="E262" s="50"/>
      <c r="F262" s="50"/>
    </row>
    <row r="263" ht="15.75" customHeight="1">
      <c r="B263" s="44"/>
      <c r="C263" s="46"/>
      <c r="D263" s="48"/>
      <c r="E263" s="50"/>
      <c r="F263" s="50"/>
    </row>
    <row r="264" ht="15.75" customHeight="1">
      <c r="B264" s="44"/>
      <c r="C264" s="46"/>
      <c r="D264" s="48"/>
      <c r="E264" s="50"/>
      <c r="F264" s="50"/>
    </row>
    <row r="265" ht="15.75" customHeight="1">
      <c r="B265" s="44"/>
      <c r="C265" s="46"/>
      <c r="D265" s="48"/>
      <c r="E265" s="50"/>
      <c r="F265" s="50"/>
    </row>
    <row r="266" ht="15.75" customHeight="1">
      <c r="B266" s="44"/>
      <c r="C266" s="46"/>
      <c r="D266" s="48"/>
      <c r="E266" s="50"/>
      <c r="F266" s="50"/>
    </row>
    <row r="267" ht="15.75" customHeight="1">
      <c r="B267" s="44"/>
      <c r="C267" s="46"/>
      <c r="D267" s="48"/>
      <c r="E267" s="50"/>
      <c r="F267" s="50"/>
    </row>
    <row r="268" ht="15.75" customHeight="1">
      <c r="B268" s="44"/>
      <c r="C268" s="46"/>
      <c r="D268" s="48"/>
      <c r="E268" s="50"/>
      <c r="F268" s="50"/>
    </row>
    <row r="269" ht="15.75" customHeight="1">
      <c r="B269" s="44"/>
      <c r="C269" s="46"/>
      <c r="D269" s="48"/>
      <c r="E269" s="50"/>
      <c r="F269" s="50"/>
    </row>
    <row r="270" ht="15.75" customHeight="1">
      <c r="B270" s="44"/>
      <c r="C270" s="46"/>
      <c r="D270" s="48"/>
      <c r="E270" s="50"/>
      <c r="F270" s="50"/>
    </row>
    <row r="271" ht="15.75" customHeight="1">
      <c r="B271" s="44"/>
      <c r="C271" s="46"/>
      <c r="D271" s="48"/>
      <c r="E271" s="50"/>
      <c r="F271" s="50"/>
    </row>
    <row r="272" ht="15.75" customHeight="1">
      <c r="B272" s="44"/>
      <c r="C272" s="46"/>
      <c r="D272" s="48"/>
      <c r="E272" s="50"/>
      <c r="F272" s="50"/>
    </row>
    <row r="273" ht="15.75" customHeight="1">
      <c r="B273" s="44"/>
      <c r="C273" s="46"/>
      <c r="D273" s="48"/>
      <c r="E273" s="50"/>
      <c r="F273" s="50"/>
    </row>
    <row r="274" ht="15.75" customHeight="1">
      <c r="B274" s="44"/>
      <c r="C274" s="46"/>
      <c r="D274" s="48"/>
      <c r="E274" s="50"/>
      <c r="F274" s="50"/>
    </row>
    <row r="275" ht="15.75" customHeight="1">
      <c r="B275" s="44"/>
      <c r="C275" s="46"/>
      <c r="D275" s="48"/>
      <c r="E275" s="50"/>
      <c r="F275" s="50"/>
    </row>
    <row r="276" ht="15.75" customHeight="1">
      <c r="B276" s="44"/>
      <c r="C276" s="46"/>
      <c r="D276" s="48"/>
      <c r="E276" s="50"/>
      <c r="F276" s="50"/>
    </row>
    <row r="277" ht="15.75" customHeight="1">
      <c r="B277" s="44"/>
      <c r="C277" s="46"/>
      <c r="D277" s="48"/>
      <c r="E277" s="50"/>
      <c r="F277" s="50"/>
    </row>
    <row r="278" ht="15.75" customHeight="1">
      <c r="B278" s="44"/>
      <c r="C278" s="46"/>
      <c r="D278" s="48"/>
      <c r="E278" s="50"/>
      <c r="F278" s="50"/>
    </row>
    <row r="279" ht="15.75" customHeight="1">
      <c r="B279" s="44"/>
      <c r="C279" s="46"/>
      <c r="D279" s="48"/>
      <c r="E279" s="50"/>
      <c r="F279" s="50"/>
    </row>
    <row r="280" ht="15.75" customHeight="1">
      <c r="B280" s="44"/>
      <c r="C280" s="46"/>
      <c r="D280" s="48"/>
      <c r="E280" s="50"/>
      <c r="F280" s="50"/>
    </row>
    <row r="281" ht="15.75" customHeight="1">
      <c r="B281" s="44"/>
      <c r="C281" s="46"/>
      <c r="D281" s="48"/>
      <c r="E281" s="50"/>
      <c r="F281" s="50"/>
    </row>
    <row r="282" ht="15.75" customHeight="1">
      <c r="B282" s="44"/>
      <c r="C282" s="46"/>
      <c r="D282" s="48"/>
      <c r="E282" s="50"/>
      <c r="F282" s="50"/>
    </row>
    <row r="283" ht="15.75" customHeight="1">
      <c r="B283" s="44"/>
      <c r="C283" s="46"/>
      <c r="D283" s="48"/>
      <c r="E283" s="50"/>
      <c r="F283" s="50"/>
    </row>
    <row r="284" ht="15.75" customHeight="1">
      <c r="B284" s="44"/>
      <c r="C284" s="46"/>
      <c r="D284" s="48"/>
      <c r="E284" s="50"/>
      <c r="F284" s="50"/>
    </row>
    <row r="285" ht="15.75" customHeight="1">
      <c r="B285" s="44"/>
      <c r="C285" s="46"/>
      <c r="D285" s="48"/>
      <c r="E285" s="50"/>
      <c r="F285" s="50"/>
    </row>
    <row r="286" ht="15.75" customHeight="1">
      <c r="B286" s="44"/>
      <c r="C286" s="46"/>
      <c r="D286" s="48"/>
      <c r="E286" s="50"/>
      <c r="F286" s="50"/>
    </row>
    <row r="287" ht="15.75" customHeight="1">
      <c r="B287" s="44"/>
      <c r="C287" s="46"/>
      <c r="D287" s="48"/>
      <c r="E287" s="50"/>
      <c r="F287" s="50"/>
    </row>
    <row r="288" ht="15.75" customHeight="1">
      <c r="B288" s="44"/>
      <c r="C288" s="46"/>
      <c r="D288" s="48"/>
      <c r="E288" s="50"/>
      <c r="F288" s="50"/>
    </row>
    <row r="289" ht="15.75" customHeight="1">
      <c r="B289" s="44"/>
      <c r="C289" s="46"/>
      <c r="D289" s="48"/>
      <c r="E289" s="50"/>
      <c r="F289" s="50"/>
    </row>
    <row r="290" ht="15.75" customHeight="1">
      <c r="B290" s="44"/>
      <c r="C290" s="46"/>
      <c r="D290" s="48"/>
      <c r="E290" s="50"/>
      <c r="F290" s="50"/>
    </row>
    <row r="291" ht="15.75" customHeight="1">
      <c r="B291" s="44"/>
      <c r="C291" s="46"/>
      <c r="D291" s="48"/>
      <c r="E291" s="50"/>
      <c r="F291" s="50"/>
    </row>
    <row r="292" ht="15.75" customHeight="1">
      <c r="B292" s="44"/>
      <c r="C292" s="46"/>
      <c r="D292" s="48"/>
      <c r="E292" s="50"/>
      <c r="F292" s="50"/>
    </row>
    <row r="293" ht="15.75" customHeight="1">
      <c r="B293" s="44"/>
      <c r="C293" s="46"/>
      <c r="D293" s="48"/>
      <c r="E293" s="50"/>
      <c r="F293" s="50"/>
    </row>
    <row r="294" ht="15.75" customHeight="1">
      <c r="B294" s="44"/>
      <c r="C294" s="46"/>
      <c r="D294" s="48"/>
      <c r="E294" s="50"/>
      <c r="F294" s="50"/>
    </row>
    <row r="295" ht="15.75" customHeight="1">
      <c r="B295" s="44"/>
      <c r="C295" s="46"/>
      <c r="D295" s="48"/>
      <c r="E295" s="50"/>
      <c r="F295" s="50"/>
    </row>
    <row r="296" ht="15.75" customHeight="1">
      <c r="B296" s="44"/>
      <c r="C296" s="46"/>
      <c r="D296" s="48"/>
      <c r="E296" s="50"/>
      <c r="F296" s="50"/>
    </row>
    <row r="297" ht="15.75" customHeight="1">
      <c r="B297" s="44"/>
      <c r="C297" s="46"/>
      <c r="D297" s="48"/>
      <c r="E297" s="50"/>
      <c r="F297" s="50"/>
    </row>
    <row r="298" ht="15.75" customHeight="1">
      <c r="B298" s="44"/>
      <c r="C298" s="46"/>
      <c r="D298" s="48"/>
      <c r="E298" s="50"/>
      <c r="F298" s="50"/>
    </row>
    <row r="299" ht="15.75" customHeight="1">
      <c r="B299" s="44"/>
      <c r="C299" s="46"/>
      <c r="D299" s="48"/>
      <c r="E299" s="50"/>
      <c r="F299" s="50"/>
    </row>
    <row r="300" ht="15.75" customHeight="1">
      <c r="B300" s="44"/>
      <c r="C300" s="46"/>
      <c r="D300" s="48"/>
      <c r="E300" s="50"/>
      <c r="F300" s="50"/>
    </row>
    <row r="301" ht="15.75" customHeight="1">
      <c r="B301" s="44"/>
      <c r="C301" s="46"/>
      <c r="D301" s="48"/>
      <c r="E301" s="50"/>
      <c r="F301" s="50"/>
    </row>
    <row r="302" ht="15.75" customHeight="1">
      <c r="B302" s="44"/>
      <c r="C302" s="46"/>
      <c r="D302" s="48"/>
      <c r="E302" s="50"/>
      <c r="F302" s="50"/>
    </row>
    <row r="303" ht="15.75" customHeight="1">
      <c r="B303" s="44"/>
      <c r="C303" s="46"/>
      <c r="D303" s="48"/>
      <c r="E303" s="50"/>
      <c r="F303" s="50"/>
    </row>
    <row r="304" ht="15.75" customHeight="1">
      <c r="B304" s="44"/>
      <c r="C304" s="46"/>
      <c r="D304" s="48"/>
      <c r="E304" s="50"/>
      <c r="F304" s="50"/>
    </row>
    <row r="305" ht="15.75" customHeight="1">
      <c r="B305" s="44"/>
      <c r="C305" s="46"/>
      <c r="D305" s="48"/>
      <c r="E305" s="50"/>
      <c r="F305" s="50"/>
    </row>
    <row r="306" ht="15.75" customHeight="1">
      <c r="B306" s="44"/>
      <c r="C306" s="46"/>
      <c r="D306" s="48"/>
      <c r="E306" s="50"/>
      <c r="F306" s="50"/>
    </row>
    <row r="307" ht="15.75" customHeight="1">
      <c r="B307" s="44"/>
      <c r="C307" s="46"/>
      <c r="D307" s="48"/>
      <c r="E307" s="50"/>
      <c r="F307" s="50"/>
    </row>
    <row r="308" ht="15.75" customHeight="1">
      <c r="B308" s="44"/>
      <c r="C308" s="46"/>
      <c r="D308" s="48"/>
      <c r="E308" s="50"/>
      <c r="F308" s="50"/>
    </row>
    <row r="309" ht="15.75" customHeight="1">
      <c r="B309" s="44"/>
      <c r="C309" s="46"/>
      <c r="D309" s="48"/>
      <c r="E309" s="50"/>
      <c r="F309" s="50"/>
    </row>
    <row r="310" ht="15.75" customHeight="1">
      <c r="B310" s="44"/>
      <c r="C310" s="46"/>
      <c r="D310" s="48"/>
      <c r="E310" s="50"/>
      <c r="F310" s="50"/>
    </row>
    <row r="311" ht="15.75" customHeight="1">
      <c r="B311" s="44"/>
      <c r="C311" s="46"/>
      <c r="D311" s="48"/>
      <c r="E311" s="50"/>
      <c r="F311" s="50"/>
    </row>
    <row r="312" ht="15.75" customHeight="1">
      <c r="B312" s="44"/>
      <c r="C312" s="46"/>
      <c r="D312" s="48"/>
      <c r="E312" s="50"/>
      <c r="F312" s="50"/>
    </row>
    <row r="313" ht="15.75" customHeight="1">
      <c r="B313" s="44"/>
      <c r="C313" s="46"/>
      <c r="D313" s="48"/>
      <c r="E313" s="50"/>
      <c r="F313" s="50"/>
    </row>
    <row r="314" ht="15.75" customHeight="1">
      <c r="B314" s="44"/>
      <c r="C314" s="46"/>
      <c r="D314" s="48"/>
      <c r="E314" s="50"/>
      <c r="F314" s="50"/>
    </row>
    <row r="315" ht="15.75" customHeight="1">
      <c r="B315" s="44"/>
      <c r="C315" s="46"/>
      <c r="D315" s="48"/>
      <c r="E315" s="50"/>
      <c r="F315" s="50"/>
    </row>
    <row r="316" ht="15.75" customHeight="1">
      <c r="B316" s="44"/>
      <c r="C316" s="46"/>
      <c r="D316" s="48"/>
      <c r="E316" s="50"/>
      <c r="F316" s="50"/>
    </row>
    <row r="317" ht="15.75" customHeight="1">
      <c r="B317" s="44"/>
      <c r="C317" s="46"/>
      <c r="D317" s="48"/>
      <c r="E317" s="50"/>
      <c r="F317" s="50"/>
    </row>
    <row r="318" ht="15.75" customHeight="1">
      <c r="B318" s="44"/>
      <c r="C318" s="46"/>
      <c r="D318" s="48"/>
      <c r="E318" s="50"/>
      <c r="F318" s="50"/>
    </row>
    <row r="319" ht="15.75" customHeight="1">
      <c r="B319" s="44"/>
      <c r="C319" s="46"/>
      <c r="D319" s="48"/>
      <c r="E319" s="50"/>
      <c r="F319" s="50"/>
    </row>
    <row r="320" ht="15.75" customHeight="1">
      <c r="B320" s="44"/>
      <c r="C320" s="46"/>
      <c r="D320" s="48"/>
      <c r="E320" s="50"/>
      <c r="F320" s="50"/>
    </row>
    <row r="321" ht="15.75" customHeight="1">
      <c r="B321" s="44"/>
      <c r="C321" s="46"/>
      <c r="D321" s="48"/>
      <c r="E321" s="50"/>
      <c r="F321" s="50"/>
    </row>
    <row r="322" ht="15.75" customHeight="1">
      <c r="B322" s="44"/>
      <c r="C322" s="46"/>
      <c r="D322" s="48"/>
      <c r="E322" s="50"/>
      <c r="F322" s="50"/>
    </row>
    <row r="323" ht="15.75" customHeight="1">
      <c r="B323" s="44"/>
      <c r="C323" s="46"/>
      <c r="D323" s="48"/>
      <c r="E323" s="50"/>
      <c r="F323" s="50"/>
    </row>
    <row r="324" ht="15.75" customHeight="1">
      <c r="B324" s="44"/>
      <c r="C324" s="46"/>
      <c r="D324" s="48"/>
      <c r="E324" s="50"/>
      <c r="F324" s="50"/>
    </row>
    <row r="325" ht="15.75" customHeight="1">
      <c r="B325" s="44"/>
      <c r="C325" s="46"/>
      <c r="D325" s="48"/>
      <c r="E325" s="50"/>
      <c r="F325" s="50"/>
    </row>
    <row r="326" ht="15.75" customHeight="1">
      <c r="B326" s="44"/>
      <c r="C326" s="46"/>
      <c r="D326" s="48"/>
      <c r="E326" s="50"/>
      <c r="F326" s="50"/>
    </row>
    <row r="327" ht="15.75" customHeight="1">
      <c r="B327" s="44"/>
      <c r="C327" s="46"/>
      <c r="D327" s="48"/>
      <c r="E327" s="50"/>
      <c r="F327" s="50"/>
    </row>
    <row r="328" ht="15.75" customHeight="1">
      <c r="B328" s="44"/>
      <c r="C328" s="46"/>
      <c r="D328" s="48"/>
      <c r="E328" s="50"/>
      <c r="F328" s="50"/>
    </row>
    <row r="329" ht="15.75" customHeight="1">
      <c r="B329" s="44"/>
      <c r="C329" s="46"/>
      <c r="D329" s="48"/>
      <c r="E329" s="50"/>
      <c r="F329" s="50"/>
    </row>
    <row r="330" ht="15.75" customHeight="1">
      <c r="B330" s="44"/>
      <c r="C330" s="46"/>
      <c r="D330" s="48"/>
      <c r="E330" s="50"/>
      <c r="F330" s="50"/>
    </row>
    <row r="331" ht="15.75" customHeight="1">
      <c r="B331" s="44"/>
      <c r="C331" s="46"/>
      <c r="D331" s="48"/>
      <c r="E331" s="50"/>
      <c r="F331" s="50"/>
    </row>
    <row r="332" ht="15.75" customHeight="1">
      <c r="B332" s="44"/>
      <c r="C332" s="46"/>
      <c r="D332" s="48"/>
      <c r="E332" s="50"/>
      <c r="F332" s="50"/>
    </row>
    <row r="333" ht="15.75" customHeight="1">
      <c r="B333" s="44"/>
      <c r="C333" s="46"/>
      <c r="D333" s="48"/>
      <c r="E333" s="50"/>
      <c r="F333" s="50"/>
    </row>
    <row r="334" ht="15.75" customHeight="1">
      <c r="B334" s="44"/>
      <c r="C334" s="46"/>
      <c r="D334" s="48"/>
      <c r="E334" s="50"/>
      <c r="F334" s="50"/>
    </row>
    <row r="335" ht="15.75" customHeight="1">
      <c r="B335" s="44"/>
      <c r="C335" s="46"/>
      <c r="D335" s="48"/>
      <c r="E335" s="50"/>
      <c r="F335" s="50"/>
    </row>
    <row r="336" ht="15.75" customHeight="1">
      <c r="B336" s="44"/>
      <c r="C336" s="46"/>
      <c r="D336" s="48"/>
      <c r="E336" s="50"/>
      <c r="F336" s="50"/>
    </row>
    <row r="337" ht="15.75" customHeight="1">
      <c r="B337" s="44"/>
      <c r="C337" s="46"/>
      <c r="D337" s="48"/>
      <c r="E337" s="50"/>
      <c r="F337" s="50"/>
    </row>
    <row r="338" ht="15.75" customHeight="1">
      <c r="B338" s="44"/>
      <c r="C338" s="46"/>
      <c r="D338" s="48"/>
      <c r="E338" s="50"/>
      <c r="F338" s="50"/>
    </row>
    <row r="339" ht="15.75" customHeight="1">
      <c r="B339" s="44"/>
      <c r="C339" s="46"/>
      <c r="D339" s="48"/>
      <c r="E339" s="50"/>
      <c r="F339" s="50"/>
    </row>
    <row r="340" ht="15.75" customHeight="1">
      <c r="B340" s="44"/>
      <c r="C340" s="46"/>
      <c r="D340" s="48"/>
      <c r="E340" s="50"/>
      <c r="F340" s="50"/>
    </row>
    <row r="341" ht="15.75" customHeight="1">
      <c r="B341" s="44"/>
      <c r="C341" s="46"/>
      <c r="D341" s="48"/>
      <c r="E341" s="50"/>
      <c r="F341" s="50"/>
    </row>
    <row r="342" ht="15.75" customHeight="1">
      <c r="B342" s="44"/>
      <c r="C342" s="46"/>
      <c r="D342" s="48"/>
      <c r="E342" s="50"/>
      <c r="F342" s="50"/>
    </row>
    <row r="343" ht="15.75" customHeight="1">
      <c r="B343" s="44"/>
      <c r="C343" s="46"/>
      <c r="D343" s="48"/>
      <c r="E343" s="50"/>
      <c r="F343" s="50"/>
    </row>
    <row r="344" ht="15.75" customHeight="1">
      <c r="B344" s="44"/>
      <c r="C344" s="46"/>
      <c r="D344" s="48"/>
      <c r="E344" s="50"/>
      <c r="F344" s="50"/>
    </row>
    <row r="345" ht="15.75" customHeight="1">
      <c r="B345" s="44"/>
      <c r="C345" s="46"/>
      <c r="D345" s="48"/>
      <c r="E345" s="50"/>
      <c r="F345" s="50"/>
    </row>
    <row r="346" ht="15.75" customHeight="1">
      <c r="B346" s="44"/>
      <c r="C346" s="46"/>
      <c r="D346" s="48"/>
      <c r="E346" s="50"/>
      <c r="F346" s="50"/>
    </row>
    <row r="347" ht="15.75" customHeight="1">
      <c r="B347" s="44"/>
      <c r="C347" s="46"/>
      <c r="D347" s="48"/>
      <c r="E347" s="50"/>
      <c r="F347" s="50"/>
    </row>
    <row r="348" ht="15.75" customHeight="1">
      <c r="B348" s="44"/>
      <c r="C348" s="46"/>
      <c r="D348" s="48"/>
      <c r="E348" s="50"/>
      <c r="F348" s="50"/>
    </row>
    <row r="349" ht="15.75" customHeight="1">
      <c r="B349" s="44"/>
      <c r="C349" s="46"/>
      <c r="D349" s="48"/>
      <c r="E349" s="50"/>
      <c r="F349" s="50"/>
    </row>
    <row r="350" ht="15.75" customHeight="1">
      <c r="B350" s="44"/>
      <c r="C350" s="46"/>
      <c r="D350" s="48"/>
      <c r="E350" s="50"/>
      <c r="F350" s="50"/>
    </row>
    <row r="351" ht="15.75" customHeight="1">
      <c r="B351" s="44"/>
      <c r="C351" s="46"/>
      <c r="D351" s="48"/>
      <c r="E351" s="50"/>
      <c r="F351" s="50"/>
    </row>
    <row r="352" ht="15.75" customHeight="1">
      <c r="B352" s="44"/>
      <c r="C352" s="46"/>
      <c r="D352" s="48"/>
      <c r="E352" s="50"/>
      <c r="F352" s="50"/>
    </row>
    <row r="353" ht="15.75" customHeight="1">
      <c r="B353" s="44"/>
      <c r="C353" s="46"/>
      <c r="D353" s="48"/>
      <c r="E353" s="50"/>
      <c r="F353" s="50"/>
    </row>
    <row r="354" ht="15.75" customHeight="1">
      <c r="B354" s="44"/>
      <c r="C354" s="46"/>
      <c r="D354" s="48"/>
      <c r="E354" s="50"/>
      <c r="F354" s="50"/>
    </row>
    <row r="355" ht="15.75" customHeight="1">
      <c r="B355" s="44"/>
      <c r="C355" s="46"/>
      <c r="D355" s="48"/>
      <c r="E355" s="50"/>
      <c r="F355" s="50"/>
    </row>
    <row r="356" ht="15.75" customHeight="1">
      <c r="B356" s="44"/>
      <c r="C356" s="46"/>
      <c r="D356" s="48"/>
      <c r="E356" s="50"/>
      <c r="F356" s="50"/>
    </row>
    <row r="357" ht="15.75" customHeight="1">
      <c r="B357" s="44"/>
      <c r="C357" s="46"/>
      <c r="D357" s="48"/>
      <c r="E357" s="50"/>
      <c r="F357" s="50"/>
    </row>
    <row r="358" ht="15.75" customHeight="1">
      <c r="B358" s="44"/>
      <c r="C358" s="46"/>
      <c r="D358" s="48"/>
      <c r="E358" s="50"/>
      <c r="F358" s="50"/>
    </row>
    <row r="359" ht="15.75" customHeight="1">
      <c r="B359" s="44"/>
      <c r="C359" s="46"/>
      <c r="D359" s="48"/>
      <c r="E359" s="50"/>
      <c r="F359" s="50"/>
    </row>
    <row r="360" ht="15.75" customHeight="1">
      <c r="B360" s="44"/>
      <c r="C360" s="46"/>
      <c r="D360" s="48"/>
      <c r="E360" s="50"/>
      <c r="F360" s="50"/>
    </row>
    <row r="361" ht="15.75" customHeight="1">
      <c r="B361" s="44"/>
      <c r="C361" s="46"/>
      <c r="D361" s="48"/>
      <c r="E361" s="50"/>
      <c r="F361" s="50"/>
    </row>
    <row r="362" ht="15.75" customHeight="1">
      <c r="B362" s="44"/>
      <c r="C362" s="46"/>
      <c r="D362" s="48"/>
      <c r="E362" s="50"/>
      <c r="F362" s="50"/>
    </row>
    <row r="363" ht="15.75" customHeight="1">
      <c r="B363" s="44"/>
      <c r="C363" s="46"/>
      <c r="D363" s="48"/>
      <c r="E363" s="50"/>
      <c r="F363" s="50"/>
    </row>
    <row r="364" ht="15.75" customHeight="1">
      <c r="B364" s="44"/>
      <c r="C364" s="46"/>
      <c r="D364" s="48"/>
      <c r="E364" s="50"/>
      <c r="F364" s="50"/>
    </row>
    <row r="365" ht="15.75" customHeight="1">
      <c r="B365" s="44"/>
      <c r="C365" s="46"/>
      <c r="D365" s="48"/>
      <c r="E365" s="50"/>
      <c r="F365" s="50"/>
    </row>
    <row r="366" ht="15.75" customHeight="1">
      <c r="B366" s="44"/>
      <c r="C366" s="46"/>
      <c r="D366" s="48"/>
      <c r="E366" s="50"/>
      <c r="F366" s="50"/>
    </row>
    <row r="367" ht="15.75" customHeight="1">
      <c r="B367" s="44"/>
      <c r="C367" s="46"/>
      <c r="D367" s="48"/>
      <c r="E367" s="50"/>
      <c r="F367" s="50"/>
    </row>
    <row r="368" ht="15.75" customHeight="1">
      <c r="B368" s="44"/>
      <c r="C368" s="46"/>
      <c r="D368" s="48"/>
      <c r="E368" s="50"/>
      <c r="F368" s="50"/>
    </row>
    <row r="369" ht="15.75" customHeight="1">
      <c r="B369" s="44"/>
      <c r="C369" s="46"/>
      <c r="D369" s="48"/>
      <c r="E369" s="50"/>
      <c r="F369" s="50"/>
    </row>
    <row r="370" ht="15.75" customHeight="1">
      <c r="B370" s="44"/>
      <c r="C370" s="46"/>
      <c r="D370" s="48"/>
      <c r="E370" s="50"/>
      <c r="F370" s="50"/>
    </row>
    <row r="371" ht="15.75" customHeight="1">
      <c r="B371" s="44"/>
      <c r="C371" s="46"/>
      <c r="D371" s="48"/>
      <c r="E371" s="50"/>
      <c r="F371" s="50"/>
    </row>
    <row r="372" ht="15.75" customHeight="1">
      <c r="B372" s="44"/>
      <c r="C372" s="46"/>
      <c r="D372" s="48"/>
      <c r="E372" s="50"/>
      <c r="F372" s="50"/>
    </row>
    <row r="373" ht="15.75" customHeight="1">
      <c r="B373" s="44"/>
      <c r="C373" s="46"/>
      <c r="D373" s="48"/>
      <c r="E373" s="50"/>
      <c r="F373" s="50"/>
    </row>
    <row r="374" ht="15.75" customHeight="1">
      <c r="B374" s="44"/>
      <c r="C374" s="46"/>
      <c r="D374" s="48"/>
      <c r="E374" s="50"/>
      <c r="F374" s="50"/>
    </row>
    <row r="375" ht="15.75" customHeight="1">
      <c r="B375" s="44"/>
      <c r="C375" s="46"/>
      <c r="D375" s="48"/>
      <c r="E375" s="50"/>
      <c r="F375" s="50"/>
    </row>
    <row r="376" ht="15.75" customHeight="1">
      <c r="B376" s="44"/>
      <c r="C376" s="46"/>
      <c r="D376" s="48"/>
      <c r="E376" s="50"/>
      <c r="F376" s="50"/>
    </row>
    <row r="377" ht="15.75" customHeight="1">
      <c r="B377" s="44"/>
      <c r="C377" s="46"/>
      <c r="D377" s="48"/>
      <c r="E377" s="50"/>
      <c r="F377" s="50"/>
    </row>
    <row r="378" ht="15.75" customHeight="1">
      <c r="B378" s="44"/>
      <c r="C378" s="46"/>
      <c r="D378" s="48"/>
      <c r="E378" s="50"/>
      <c r="F378" s="50"/>
    </row>
    <row r="379" ht="15.75" customHeight="1">
      <c r="B379" s="44"/>
      <c r="C379" s="46"/>
      <c r="D379" s="48"/>
      <c r="E379" s="50"/>
      <c r="F379" s="50"/>
    </row>
    <row r="380" ht="15.75" customHeight="1">
      <c r="B380" s="44"/>
      <c r="C380" s="46"/>
      <c r="D380" s="48"/>
      <c r="E380" s="50"/>
      <c r="F380" s="50"/>
    </row>
    <row r="381" ht="15.75" customHeight="1">
      <c r="B381" s="44"/>
      <c r="C381" s="46"/>
      <c r="D381" s="48"/>
      <c r="E381" s="50"/>
      <c r="F381" s="50"/>
    </row>
    <row r="382" ht="15.75" customHeight="1">
      <c r="B382" s="44"/>
      <c r="C382" s="46"/>
      <c r="D382" s="48"/>
      <c r="E382" s="50"/>
      <c r="F382" s="50"/>
    </row>
    <row r="383" ht="15.75" customHeight="1">
      <c r="B383" s="44"/>
      <c r="C383" s="46"/>
      <c r="D383" s="48"/>
      <c r="E383" s="50"/>
      <c r="F383" s="50"/>
    </row>
    <row r="384" ht="15.75" customHeight="1">
      <c r="B384" s="44"/>
      <c r="C384" s="46"/>
      <c r="D384" s="48"/>
      <c r="E384" s="50"/>
      <c r="F384" s="50"/>
    </row>
    <row r="385" ht="15.75" customHeight="1">
      <c r="B385" s="44"/>
      <c r="C385" s="46"/>
      <c r="D385" s="48"/>
      <c r="E385" s="50"/>
      <c r="F385" s="50"/>
    </row>
    <row r="386" ht="15.75" customHeight="1">
      <c r="B386" s="44"/>
      <c r="C386" s="46"/>
      <c r="D386" s="48"/>
      <c r="E386" s="50"/>
      <c r="F386" s="50"/>
    </row>
    <row r="387" ht="15.75" customHeight="1">
      <c r="B387" s="44"/>
      <c r="C387" s="46"/>
      <c r="D387" s="48"/>
      <c r="E387" s="50"/>
      <c r="F387" s="50"/>
    </row>
    <row r="388" ht="15.75" customHeight="1">
      <c r="B388" s="44"/>
      <c r="C388" s="46"/>
      <c r="D388" s="48"/>
      <c r="E388" s="50"/>
      <c r="F388" s="50"/>
    </row>
    <row r="389" ht="15.75" customHeight="1">
      <c r="B389" s="44"/>
      <c r="C389" s="46"/>
      <c r="D389" s="48"/>
      <c r="E389" s="50"/>
      <c r="F389" s="50"/>
    </row>
    <row r="390" ht="15.75" customHeight="1">
      <c r="B390" s="44"/>
      <c r="C390" s="46"/>
      <c r="D390" s="48"/>
      <c r="E390" s="50"/>
      <c r="F390" s="50"/>
    </row>
    <row r="391" ht="15.75" customHeight="1">
      <c r="B391" s="44"/>
      <c r="C391" s="46"/>
      <c r="D391" s="48"/>
      <c r="E391" s="50"/>
      <c r="F391" s="50"/>
    </row>
    <row r="392" ht="15.75" customHeight="1">
      <c r="B392" s="44"/>
      <c r="C392" s="46"/>
      <c r="D392" s="48"/>
      <c r="E392" s="50"/>
      <c r="F392" s="50"/>
    </row>
    <row r="393" ht="15.75" customHeight="1">
      <c r="B393" s="44"/>
      <c r="C393" s="46"/>
      <c r="D393" s="48"/>
      <c r="E393" s="50"/>
      <c r="F393" s="50"/>
    </row>
    <row r="394" ht="15.75" customHeight="1">
      <c r="B394" s="44"/>
      <c r="C394" s="46"/>
      <c r="D394" s="48"/>
      <c r="E394" s="50"/>
      <c r="F394" s="50"/>
    </row>
    <row r="395" ht="15.75" customHeight="1">
      <c r="B395" s="44"/>
      <c r="C395" s="46"/>
      <c r="D395" s="48"/>
      <c r="E395" s="50"/>
      <c r="F395" s="50"/>
    </row>
    <row r="396" ht="15.75" customHeight="1">
      <c r="B396" s="44"/>
      <c r="C396" s="46"/>
      <c r="D396" s="48"/>
      <c r="E396" s="50"/>
      <c r="F396" s="50"/>
    </row>
    <row r="397" ht="15.75" customHeight="1">
      <c r="B397" s="44"/>
      <c r="C397" s="46"/>
      <c r="D397" s="48"/>
      <c r="E397" s="50"/>
      <c r="F397" s="50"/>
    </row>
    <row r="398" ht="15.75" customHeight="1">
      <c r="B398" s="44"/>
      <c r="C398" s="46"/>
      <c r="D398" s="48"/>
      <c r="E398" s="50"/>
      <c r="F398" s="50"/>
    </row>
    <row r="399" ht="15.75" customHeight="1">
      <c r="B399" s="44"/>
      <c r="C399" s="46"/>
      <c r="D399" s="48"/>
      <c r="E399" s="50"/>
      <c r="F399" s="50"/>
    </row>
    <row r="400" ht="15.75" customHeight="1">
      <c r="B400" s="44"/>
      <c r="C400" s="46"/>
      <c r="D400" s="48"/>
      <c r="E400" s="50"/>
      <c r="F400" s="50"/>
    </row>
    <row r="401" ht="15.75" customHeight="1">
      <c r="B401" s="44"/>
      <c r="C401" s="46"/>
      <c r="D401" s="48"/>
      <c r="E401" s="50"/>
      <c r="F401" s="50"/>
    </row>
    <row r="402" ht="15.75" customHeight="1">
      <c r="B402" s="44"/>
      <c r="C402" s="46"/>
      <c r="D402" s="48"/>
      <c r="E402" s="50"/>
      <c r="F402" s="50"/>
    </row>
    <row r="403" ht="15.75" customHeight="1">
      <c r="B403" s="44"/>
      <c r="C403" s="46"/>
      <c r="D403" s="48"/>
      <c r="E403" s="50"/>
      <c r="F403" s="50"/>
    </row>
    <row r="404" ht="15.75" customHeight="1">
      <c r="B404" s="44"/>
      <c r="C404" s="46"/>
      <c r="D404" s="48"/>
      <c r="E404" s="50"/>
      <c r="F404" s="50"/>
    </row>
    <row r="405" ht="15.75" customHeight="1">
      <c r="B405" s="44"/>
      <c r="C405" s="46"/>
      <c r="D405" s="48"/>
      <c r="E405" s="50"/>
      <c r="F405" s="50"/>
    </row>
    <row r="406" ht="15.75" customHeight="1">
      <c r="B406" s="44"/>
      <c r="C406" s="46"/>
      <c r="D406" s="48"/>
      <c r="E406" s="50"/>
      <c r="F406" s="50"/>
    </row>
    <row r="407" ht="15.75" customHeight="1">
      <c r="B407" s="44"/>
      <c r="C407" s="46"/>
      <c r="D407" s="48"/>
      <c r="E407" s="50"/>
      <c r="F407" s="50"/>
    </row>
    <row r="408" ht="15.75" customHeight="1">
      <c r="B408" s="44"/>
      <c r="C408" s="46"/>
      <c r="D408" s="48"/>
      <c r="E408" s="50"/>
      <c r="F408" s="50"/>
    </row>
    <row r="409" ht="15.75" customHeight="1">
      <c r="B409" s="44"/>
      <c r="C409" s="46"/>
      <c r="D409" s="48"/>
      <c r="E409" s="50"/>
      <c r="F409" s="50"/>
    </row>
    <row r="410" ht="15.75" customHeight="1">
      <c r="B410" s="44"/>
      <c r="C410" s="46"/>
      <c r="D410" s="48"/>
      <c r="E410" s="50"/>
      <c r="F410" s="50"/>
    </row>
    <row r="411" ht="15.75" customHeight="1">
      <c r="B411" s="44"/>
      <c r="C411" s="46"/>
      <c r="D411" s="48"/>
      <c r="E411" s="50"/>
      <c r="F411" s="50"/>
    </row>
    <row r="412" ht="15.75" customHeight="1">
      <c r="B412" s="44"/>
      <c r="C412" s="46"/>
      <c r="D412" s="48"/>
      <c r="E412" s="50"/>
      <c r="F412" s="50"/>
    </row>
    <row r="413" ht="15.75" customHeight="1">
      <c r="B413" s="44"/>
      <c r="C413" s="46"/>
      <c r="D413" s="48"/>
      <c r="E413" s="50"/>
      <c r="F413" s="50"/>
    </row>
    <row r="414" ht="15.75" customHeight="1">
      <c r="B414" s="44"/>
      <c r="C414" s="46"/>
      <c r="D414" s="48"/>
      <c r="E414" s="50"/>
      <c r="F414" s="50"/>
    </row>
    <row r="415" ht="15.75" customHeight="1">
      <c r="B415" s="44"/>
      <c r="C415" s="46"/>
      <c r="D415" s="48"/>
      <c r="E415" s="50"/>
      <c r="F415" s="50"/>
    </row>
    <row r="416" ht="15.75" customHeight="1">
      <c r="B416" s="44"/>
      <c r="C416" s="46"/>
      <c r="D416" s="48"/>
      <c r="E416" s="50"/>
      <c r="F416" s="50"/>
    </row>
    <row r="417" ht="15.75" customHeight="1">
      <c r="B417" s="44"/>
      <c r="C417" s="46"/>
      <c r="D417" s="48"/>
      <c r="E417" s="50"/>
      <c r="F417" s="50"/>
    </row>
    <row r="418" ht="15.75" customHeight="1">
      <c r="B418" s="44"/>
      <c r="C418" s="46"/>
      <c r="D418" s="48"/>
      <c r="E418" s="50"/>
      <c r="F418" s="50"/>
    </row>
    <row r="419" ht="15.75" customHeight="1">
      <c r="B419" s="44"/>
      <c r="C419" s="46"/>
      <c r="D419" s="48"/>
      <c r="E419" s="50"/>
      <c r="F419" s="50"/>
    </row>
    <row r="420" ht="15.75" customHeight="1">
      <c r="B420" s="44"/>
      <c r="C420" s="46"/>
      <c r="D420" s="48"/>
      <c r="E420" s="50"/>
      <c r="F420" s="50"/>
    </row>
    <row r="421" ht="15.75" customHeight="1">
      <c r="B421" s="44"/>
      <c r="C421" s="46"/>
      <c r="D421" s="48"/>
      <c r="E421" s="50"/>
      <c r="F421" s="50"/>
    </row>
    <row r="422" ht="15.75" customHeight="1">
      <c r="B422" s="44"/>
      <c r="C422" s="46"/>
      <c r="D422" s="48"/>
      <c r="E422" s="50"/>
      <c r="F422" s="50"/>
    </row>
    <row r="423" ht="15.75" customHeight="1">
      <c r="B423" s="44"/>
      <c r="C423" s="46"/>
      <c r="D423" s="48"/>
      <c r="E423" s="50"/>
      <c r="F423" s="50"/>
    </row>
    <row r="424" ht="15.75" customHeight="1">
      <c r="B424" s="44"/>
      <c r="C424" s="46"/>
      <c r="D424" s="48"/>
      <c r="E424" s="50"/>
      <c r="F424" s="50"/>
    </row>
    <row r="425" ht="15.75" customHeight="1">
      <c r="B425" s="44"/>
      <c r="C425" s="46"/>
      <c r="D425" s="48"/>
      <c r="E425" s="50"/>
      <c r="F425" s="50"/>
    </row>
    <row r="426" ht="15.75" customHeight="1">
      <c r="B426" s="44"/>
      <c r="C426" s="46"/>
      <c r="D426" s="48"/>
      <c r="E426" s="50"/>
      <c r="F426" s="50"/>
    </row>
    <row r="427" ht="15.75" customHeight="1">
      <c r="B427" s="44"/>
      <c r="C427" s="46"/>
      <c r="D427" s="48"/>
      <c r="E427" s="50"/>
      <c r="F427" s="50"/>
    </row>
    <row r="428" ht="15.75" customHeight="1">
      <c r="B428" s="44"/>
      <c r="C428" s="46"/>
      <c r="D428" s="48"/>
      <c r="E428" s="50"/>
      <c r="F428" s="50"/>
    </row>
    <row r="429" ht="15.75" customHeight="1">
      <c r="B429" s="44"/>
      <c r="C429" s="46"/>
      <c r="D429" s="48"/>
      <c r="E429" s="50"/>
      <c r="F429" s="50"/>
    </row>
    <row r="430" ht="15.75" customHeight="1">
      <c r="B430" s="44"/>
      <c r="C430" s="46"/>
      <c r="D430" s="48"/>
      <c r="E430" s="50"/>
      <c r="F430" s="50"/>
    </row>
    <row r="431" ht="15.75" customHeight="1">
      <c r="B431" s="44"/>
      <c r="C431" s="46"/>
      <c r="D431" s="48"/>
      <c r="E431" s="50"/>
      <c r="F431" s="50"/>
    </row>
    <row r="432" ht="15.75" customHeight="1">
      <c r="B432" s="44"/>
      <c r="C432" s="46"/>
      <c r="D432" s="48"/>
      <c r="E432" s="50"/>
      <c r="F432" s="50"/>
    </row>
    <row r="433" ht="15.75" customHeight="1">
      <c r="B433" s="44"/>
      <c r="C433" s="46"/>
      <c r="D433" s="48"/>
      <c r="E433" s="50"/>
      <c r="F433" s="50"/>
    </row>
    <row r="434" ht="15.75" customHeight="1">
      <c r="B434" s="44"/>
      <c r="C434" s="46"/>
      <c r="D434" s="48"/>
      <c r="E434" s="50"/>
      <c r="F434" s="50"/>
    </row>
    <row r="435" ht="15.75" customHeight="1">
      <c r="B435" s="44"/>
      <c r="C435" s="46"/>
      <c r="D435" s="48"/>
      <c r="E435" s="50"/>
      <c r="F435" s="50"/>
    </row>
    <row r="436" ht="15.75" customHeight="1">
      <c r="B436" s="44"/>
      <c r="C436" s="46"/>
      <c r="D436" s="48"/>
      <c r="E436" s="50"/>
      <c r="F436" s="50"/>
    </row>
    <row r="437" ht="15.75" customHeight="1">
      <c r="B437" s="44"/>
      <c r="C437" s="46"/>
      <c r="D437" s="48"/>
      <c r="E437" s="50"/>
      <c r="F437" s="50"/>
    </row>
    <row r="438" ht="15.75" customHeight="1">
      <c r="B438" s="44"/>
      <c r="C438" s="46"/>
      <c r="D438" s="48"/>
      <c r="E438" s="50"/>
      <c r="F438" s="50"/>
    </row>
    <row r="439" ht="15.75" customHeight="1">
      <c r="B439" s="44"/>
      <c r="C439" s="46"/>
      <c r="D439" s="48"/>
      <c r="E439" s="50"/>
      <c r="F439" s="50"/>
    </row>
    <row r="440" ht="15.75" customHeight="1">
      <c r="B440" s="44"/>
      <c r="C440" s="46"/>
      <c r="D440" s="48"/>
      <c r="E440" s="50"/>
      <c r="F440" s="50"/>
    </row>
    <row r="441" ht="15.75" customHeight="1">
      <c r="B441" s="44"/>
      <c r="C441" s="46"/>
      <c r="D441" s="48"/>
      <c r="E441" s="50"/>
      <c r="F441" s="50"/>
    </row>
    <row r="442" ht="15.75" customHeight="1">
      <c r="B442" s="44"/>
      <c r="C442" s="46"/>
      <c r="D442" s="48"/>
      <c r="E442" s="50"/>
      <c r="F442" s="50"/>
    </row>
    <row r="443" ht="15.75" customHeight="1">
      <c r="B443" s="44"/>
      <c r="C443" s="46"/>
      <c r="D443" s="48"/>
      <c r="E443" s="50"/>
      <c r="F443" s="50"/>
    </row>
    <row r="444" ht="15.75" customHeight="1">
      <c r="B444" s="44"/>
      <c r="C444" s="46"/>
      <c r="D444" s="48"/>
      <c r="E444" s="50"/>
      <c r="F444" s="50"/>
    </row>
    <row r="445" ht="15.75" customHeight="1">
      <c r="B445" s="44"/>
      <c r="C445" s="46"/>
      <c r="D445" s="48"/>
      <c r="E445" s="50"/>
      <c r="F445" s="50"/>
    </row>
    <row r="446" ht="15.75" customHeight="1">
      <c r="B446" s="44"/>
      <c r="C446" s="46"/>
      <c r="D446" s="48"/>
      <c r="E446" s="50"/>
      <c r="F446" s="50"/>
    </row>
    <row r="447" ht="15.75" customHeight="1">
      <c r="B447" s="44"/>
      <c r="C447" s="46"/>
      <c r="D447" s="48"/>
      <c r="E447" s="50"/>
      <c r="F447" s="50"/>
    </row>
    <row r="448" ht="15.75" customHeight="1">
      <c r="B448" s="44"/>
      <c r="C448" s="46"/>
      <c r="D448" s="48"/>
      <c r="E448" s="50"/>
      <c r="F448" s="50"/>
    </row>
    <row r="449" ht="15.75" customHeight="1">
      <c r="B449" s="44"/>
      <c r="C449" s="46"/>
      <c r="D449" s="48"/>
      <c r="E449" s="50"/>
      <c r="F449" s="50"/>
    </row>
    <row r="450" ht="15.75" customHeight="1">
      <c r="B450" s="44"/>
      <c r="C450" s="46"/>
      <c r="D450" s="48"/>
      <c r="E450" s="50"/>
      <c r="F450" s="50"/>
    </row>
    <row r="451" ht="15.75" customHeight="1">
      <c r="B451" s="44"/>
      <c r="C451" s="46"/>
      <c r="D451" s="48"/>
      <c r="E451" s="50"/>
      <c r="F451" s="50"/>
    </row>
    <row r="452" ht="15.75" customHeight="1">
      <c r="B452" s="44"/>
      <c r="C452" s="46"/>
      <c r="D452" s="48"/>
      <c r="E452" s="50"/>
      <c r="F452" s="50"/>
    </row>
    <row r="453" ht="15.75" customHeight="1">
      <c r="B453" s="44"/>
      <c r="C453" s="46"/>
      <c r="D453" s="48"/>
      <c r="E453" s="50"/>
      <c r="F453" s="50"/>
    </row>
    <row r="454" ht="15.75" customHeight="1">
      <c r="B454" s="44"/>
      <c r="C454" s="46"/>
      <c r="D454" s="48"/>
      <c r="E454" s="50"/>
      <c r="F454" s="50"/>
    </row>
    <row r="455" ht="15.75" customHeight="1">
      <c r="B455" s="44"/>
      <c r="C455" s="46"/>
      <c r="D455" s="48"/>
      <c r="E455" s="50"/>
      <c r="F455" s="50"/>
    </row>
    <row r="456" ht="15.75" customHeight="1">
      <c r="B456" s="44"/>
      <c r="C456" s="46"/>
      <c r="D456" s="48"/>
      <c r="E456" s="50"/>
      <c r="F456" s="50"/>
    </row>
    <row r="457" ht="15.75" customHeight="1">
      <c r="B457" s="44"/>
      <c r="C457" s="46"/>
      <c r="D457" s="48"/>
      <c r="E457" s="50"/>
      <c r="F457" s="50"/>
    </row>
    <row r="458" ht="15.75" customHeight="1">
      <c r="B458" s="44"/>
      <c r="C458" s="46"/>
      <c r="D458" s="48"/>
      <c r="E458" s="50"/>
      <c r="F458" s="50"/>
    </row>
    <row r="459" ht="15.75" customHeight="1">
      <c r="B459" s="44"/>
      <c r="C459" s="46"/>
      <c r="D459" s="48"/>
      <c r="E459" s="50"/>
      <c r="F459" s="50"/>
    </row>
    <row r="460" ht="15.75" customHeight="1">
      <c r="B460" s="44"/>
      <c r="C460" s="46"/>
      <c r="D460" s="48"/>
      <c r="E460" s="50"/>
      <c r="F460" s="50"/>
    </row>
    <row r="461" ht="15.75" customHeight="1">
      <c r="B461" s="44"/>
      <c r="C461" s="46"/>
      <c r="D461" s="48"/>
      <c r="E461" s="50"/>
      <c r="F461" s="50"/>
    </row>
    <row r="462" ht="15.75" customHeight="1">
      <c r="B462" s="44"/>
      <c r="C462" s="46"/>
      <c r="D462" s="48"/>
      <c r="E462" s="50"/>
      <c r="F462" s="50"/>
    </row>
    <row r="463" ht="15.75" customHeight="1">
      <c r="B463" s="44"/>
      <c r="C463" s="46"/>
      <c r="D463" s="48"/>
      <c r="E463" s="50"/>
      <c r="F463" s="50"/>
    </row>
    <row r="464" ht="15.75" customHeight="1">
      <c r="B464" s="44"/>
      <c r="C464" s="46"/>
      <c r="D464" s="48"/>
      <c r="E464" s="50"/>
      <c r="F464" s="50"/>
    </row>
    <row r="465" ht="15.75" customHeight="1">
      <c r="B465" s="44"/>
      <c r="C465" s="46"/>
      <c r="D465" s="48"/>
      <c r="E465" s="50"/>
      <c r="F465" s="50"/>
    </row>
    <row r="466" ht="15.75" customHeight="1">
      <c r="B466" s="44"/>
      <c r="C466" s="46"/>
      <c r="D466" s="48"/>
      <c r="E466" s="50"/>
      <c r="F466" s="50"/>
    </row>
    <row r="467" ht="15.75" customHeight="1">
      <c r="B467" s="44"/>
      <c r="C467" s="46"/>
      <c r="D467" s="48"/>
      <c r="E467" s="50"/>
      <c r="F467" s="50"/>
    </row>
    <row r="468" ht="15.75" customHeight="1">
      <c r="B468" s="44"/>
      <c r="C468" s="46"/>
      <c r="D468" s="48"/>
      <c r="E468" s="50"/>
      <c r="F468" s="50"/>
    </row>
    <row r="469" ht="15.75" customHeight="1">
      <c r="B469" s="44"/>
      <c r="C469" s="46"/>
      <c r="D469" s="48"/>
      <c r="E469" s="50"/>
      <c r="F469" s="50"/>
    </row>
    <row r="470" ht="15.75" customHeight="1">
      <c r="B470" s="44"/>
      <c r="C470" s="46"/>
      <c r="D470" s="48"/>
      <c r="E470" s="50"/>
      <c r="F470" s="50"/>
    </row>
    <row r="471" ht="15.75" customHeight="1">
      <c r="B471" s="44"/>
      <c r="C471" s="46"/>
      <c r="D471" s="48"/>
      <c r="E471" s="50"/>
      <c r="F471" s="50"/>
    </row>
    <row r="472" ht="15.75" customHeight="1">
      <c r="B472" s="44"/>
      <c r="C472" s="46"/>
      <c r="D472" s="48"/>
      <c r="E472" s="50"/>
      <c r="F472" s="50"/>
    </row>
    <row r="473" ht="15.75" customHeight="1">
      <c r="B473" s="44"/>
      <c r="C473" s="46"/>
      <c r="D473" s="48"/>
      <c r="E473" s="50"/>
      <c r="F473" s="50"/>
    </row>
    <row r="474" ht="15.75" customHeight="1">
      <c r="B474" s="44"/>
      <c r="C474" s="46"/>
      <c r="D474" s="48"/>
      <c r="E474" s="50"/>
      <c r="F474" s="50"/>
    </row>
    <row r="475" ht="15.75" customHeight="1">
      <c r="B475" s="44"/>
      <c r="C475" s="46"/>
      <c r="D475" s="48"/>
      <c r="E475" s="50"/>
      <c r="F475" s="50"/>
    </row>
    <row r="476" ht="15.75" customHeight="1">
      <c r="B476" s="44"/>
      <c r="C476" s="46"/>
      <c r="D476" s="48"/>
      <c r="E476" s="50"/>
      <c r="F476" s="50"/>
    </row>
    <row r="477" ht="15.75" customHeight="1">
      <c r="B477" s="44"/>
      <c r="C477" s="46"/>
      <c r="D477" s="48"/>
      <c r="E477" s="50"/>
      <c r="F477" s="50"/>
    </row>
    <row r="478" ht="15.75" customHeight="1">
      <c r="B478" s="44"/>
      <c r="C478" s="46"/>
      <c r="D478" s="48"/>
      <c r="E478" s="50"/>
      <c r="F478" s="50"/>
    </row>
    <row r="479" ht="15.75" customHeight="1">
      <c r="B479" s="44"/>
      <c r="C479" s="46"/>
      <c r="D479" s="48"/>
      <c r="E479" s="50"/>
      <c r="F479" s="50"/>
    </row>
    <row r="480" ht="15.75" customHeight="1">
      <c r="B480" s="44"/>
      <c r="C480" s="46"/>
      <c r="D480" s="48"/>
      <c r="E480" s="50"/>
      <c r="F480" s="50"/>
    </row>
    <row r="481" ht="15.75" customHeight="1">
      <c r="B481" s="44"/>
      <c r="C481" s="46"/>
      <c r="D481" s="48"/>
      <c r="E481" s="50"/>
      <c r="F481" s="50"/>
    </row>
    <row r="482" ht="15.75" customHeight="1">
      <c r="B482" s="44"/>
      <c r="C482" s="46"/>
      <c r="D482" s="48"/>
      <c r="E482" s="50"/>
      <c r="F482" s="50"/>
    </row>
    <row r="483" ht="15.75" customHeight="1">
      <c r="B483" s="44"/>
      <c r="C483" s="46"/>
      <c r="D483" s="48"/>
      <c r="E483" s="50"/>
      <c r="F483" s="50"/>
    </row>
    <row r="484" ht="15.75" customHeight="1">
      <c r="B484" s="44"/>
      <c r="C484" s="46"/>
      <c r="D484" s="48"/>
      <c r="E484" s="50"/>
      <c r="F484" s="50"/>
    </row>
    <row r="485" ht="15.75" customHeight="1">
      <c r="B485" s="44"/>
      <c r="C485" s="46"/>
      <c r="D485" s="48"/>
      <c r="E485" s="50"/>
      <c r="F485" s="50"/>
    </row>
    <row r="486" ht="15.75" customHeight="1">
      <c r="B486" s="44"/>
      <c r="C486" s="46"/>
      <c r="D486" s="48"/>
      <c r="E486" s="50"/>
      <c r="F486" s="50"/>
    </row>
    <row r="487" ht="15.75" customHeight="1">
      <c r="B487" s="44"/>
      <c r="C487" s="46"/>
      <c r="D487" s="48"/>
      <c r="E487" s="50"/>
      <c r="F487" s="50"/>
    </row>
    <row r="488" ht="15.75" customHeight="1">
      <c r="B488" s="44"/>
      <c r="C488" s="46"/>
      <c r="D488" s="48"/>
      <c r="E488" s="50"/>
      <c r="F488" s="50"/>
    </row>
    <row r="489" ht="15.75" customHeight="1">
      <c r="B489" s="44"/>
      <c r="C489" s="46"/>
      <c r="D489" s="48"/>
      <c r="E489" s="50"/>
      <c r="F489" s="50"/>
    </row>
    <row r="490" ht="15.75" customHeight="1">
      <c r="B490" s="44"/>
      <c r="C490" s="46"/>
      <c r="D490" s="48"/>
      <c r="E490" s="50"/>
      <c r="F490" s="50"/>
    </row>
    <row r="491" ht="15.75" customHeight="1">
      <c r="B491" s="44"/>
      <c r="C491" s="46"/>
      <c r="D491" s="48"/>
      <c r="E491" s="50"/>
      <c r="F491" s="50"/>
    </row>
    <row r="492" ht="15.75" customHeight="1">
      <c r="B492" s="44"/>
      <c r="C492" s="46"/>
      <c r="D492" s="48"/>
      <c r="E492" s="50"/>
      <c r="F492" s="50"/>
    </row>
    <row r="493" ht="15.75" customHeight="1">
      <c r="B493" s="44"/>
      <c r="C493" s="46"/>
      <c r="D493" s="48"/>
      <c r="E493" s="50"/>
      <c r="F493" s="50"/>
    </row>
    <row r="494" ht="15.75" customHeight="1">
      <c r="B494" s="44"/>
      <c r="C494" s="46"/>
      <c r="D494" s="48"/>
      <c r="E494" s="50"/>
      <c r="F494" s="50"/>
    </row>
    <row r="495" ht="15.75" customHeight="1">
      <c r="B495" s="44"/>
      <c r="C495" s="46"/>
      <c r="D495" s="48"/>
      <c r="E495" s="50"/>
      <c r="F495" s="50"/>
    </row>
    <row r="496" ht="15.75" customHeight="1">
      <c r="B496" s="44"/>
      <c r="C496" s="46"/>
      <c r="D496" s="48"/>
      <c r="E496" s="50"/>
      <c r="F496" s="50"/>
    </row>
    <row r="497" ht="15.75" customHeight="1">
      <c r="B497" s="44"/>
      <c r="C497" s="46"/>
      <c r="D497" s="48"/>
      <c r="E497" s="50"/>
      <c r="F497" s="50"/>
    </row>
    <row r="498" ht="15.75" customHeight="1">
      <c r="B498" s="44"/>
      <c r="C498" s="46"/>
      <c r="D498" s="48"/>
      <c r="E498" s="50"/>
      <c r="F498" s="50"/>
    </row>
    <row r="499" ht="15.75" customHeight="1">
      <c r="B499" s="44"/>
      <c r="C499" s="46"/>
      <c r="D499" s="48"/>
      <c r="E499" s="50"/>
      <c r="F499" s="50"/>
    </row>
    <row r="500" ht="15.75" customHeight="1">
      <c r="B500" s="44"/>
      <c r="C500" s="46"/>
      <c r="D500" s="48"/>
      <c r="E500" s="50"/>
      <c r="F500" s="50"/>
    </row>
    <row r="501" ht="15.75" customHeight="1">
      <c r="B501" s="44"/>
      <c r="C501" s="46"/>
      <c r="D501" s="48"/>
      <c r="E501" s="50"/>
      <c r="F501" s="50"/>
    </row>
    <row r="502" ht="15.75" customHeight="1">
      <c r="B502" s="44"/>
      <c r="C502" s="46"/>
      <c r="D502" s="48"/>
      <c r="E502" s="50"/>
      <c r="F502" s="50"/>
    </row>
    <row r="503" ht="15.75" customHeight="1">
      <c r="B503" s="44"/>
      <c r="C503" s="46"/>
      <c r="D503" s="48"/>
      <c r="E503" s="50"/>
      <c r="F503" s="50"/>
    </row>
    <row r="504" ht="15.75" customHeight="1">
      <c r="B504" s="44"/>
      <c r="C504" s="46"/>
      <c r="D504" s="48"/>
      <c r="E504" s="50"/>
      <c r="F504" s="50"/>
    </row>
    <row r="505" ht="15.75" customHeight="1">
      <c r="B505" s="44"/>
      <c r="C505" s="46"/>
      <c r="D505" s="48"/>
      <c r="E505" s="50"/>
      <c r="F505" s="50"/>
    </row>
    <row r="506" ht="15.75" customHeight="1">
      <c r="B506" s="44"/>
      <c r="C506" s="46"/>
      <c r="D506" s="48"/>
      <c r="E506" s="50"/>
      <c r="F506" s="50"/>
    </row>
    <row r="507" ht="15.75" customHeight="1">
      <c r="B507" s="44"/>
      <c r="C507" s="46"/>
      <c r="D507" s="48"/>
      <c r="E507" s="50"/>
      <c r="F507" s="50"/>
    </row>
    <row r="508" ht="15.75" customHeight="1">
      <c r="B508" s="44"/>
      <c r="C508" s="46"/>
      <c r="D508" s="48"/>
      <c r="E508" s="50"/>
      <c r="F508" s="50"/>
    </row>
    <row r="509" ht="15.75" customHeight="1">
      <c r="B509" s="44"/>
      <c r="C509" s="46"/>
      <c r="D509" s="48"/>
      <c r="E509" s="50"/>
      <c r="F509" s="50"/>
    </row>
    <row r="510" ht="15.75" customHeight="1">
      <c r="B510" s="44"/>
      <c r="C510" s="46"/>
      <c r="D510" s="48"/>
      <c r="E510" s="50"/>
      <c r="F510" s="50"/>
    </row>
    <row r="511" ht="15.75" customHeight="1">
      <c r="B511" s="44"/>
      <c r="C511" s="46"/>
      <c r="D511" s="48"/>
      <c r="E511" s="50"/>
      <c r="F511" s="50"/>
    </row>
    <row r="512" ht="15.75" customHeight="1">
      <c r="B512" s="44"/>
      <c r="C512" s="46"/>
      <c r="D512" s="48"/>
      <c r="E512" s="50"/>
      <c r="F512" s="50"/>
    </row>
    <row r="513" ht="15.75" customHeight="1">
      <c r="B513" s="44"/>
      <c r="C513" s="46"/>
      <c r="D513" s="48"/>
      <c r="E513" s="50"/>
      <c r="F513" s="50"/>
    </row>
    <row r="514" ht="15.75" customHeight="1">
      <c r="B514" s="44"/>
      <c r="C514" s="46"/>
      <c r="D514" s="48"/>
      <c r="E514" s="50"/>
      <c r="F514" s="50"/>
    </row>
    <row r="515" ht="15.75" customHeight="1">
      <c r="B515" s="44"/>
      <c r="C515" s="46"/>
      <c r="D515" s="48"/>
      <c r="E515" s="50"/>
      <c r="F515" s="50"/>
    </row>
    <row r="516" ht="15.75" customHeight="1">
      <c r="B516" s="44"/>
      <c r="C516" s="46"/>
      <c r="D516" s="48"/>
      <c r="E516" s="50"/>
      <c r="F516" s="50"/>
    </row>
    <row r="517" ht="15.75" customHeight="1">
      <c r="B517" s="44"/>
      <c r="C517" s="46"/>
      <c r="D517" s="48"/>
      <c r="E517" s="50"/>
      <c r="F517" s="50"/>
    </row>
    <row r="518" ht="15.75" customHeight="1">
      <c r="B518" s="44"/>
      <c r="C518" s="46"/>
      <c r="D518" s="48"/>
      <c r="E518" s="50"/>
      <c r="F518" s="50"/>
    </row>
    <row r="519" ht="15.75" customHeight="1">
      <c r="B519" s="44"/>
      <c r="C519" s="46"/>
      <c r="D519" s="48"/>
      <c r="E519" s="50"/>
      <c r="F519" s="50"/>
    </row>
    <row r="520" ht="15.75" customHeight="1">
      <c r="B520" s="44"/>
      <c r="C520" s="46"/>
      <c r="D520" s="48"/>
      <c r="E520" s="50"/>
      <c r="F520" s="50"/>
    </row>
    <row r="521" ht="15.75" customHeight="1">
      <c r="B521" s="44"/>
      <c r="C521" s="46"/>
      <c r="D521" s="48"/>
      <c r="E521" s="50"/>
      <c r="F521" s="50"/>
    </row>
    <row r="522" ht="15.75" customHeight="1">
      <c r="B522" s="44"/>
      <c r="C522" s="46"/>
      <c r="D522" s="48"/>
      <c r="E522" s="50"/>
      <c r="F522" s="50"/>
    </row>
    <row r="523" ht="15.75" customHeight="1">
      <c r="B523" s="44"/>
      <c r="C523" s="46"/>
      <c r="D523" s="48"/>
      <c r="E523" s="50"/>
      <c r="F523" s="50"/>
    </row>
    <row r="524" ht="15.75" customHeight="1">
      <c r="B524" s="44"/>
      <c r="C524" s="46"/>
      <c r="D524" s="48"/>
      <c r="E524" s="50"/>
      <c r="F524" s="50"/>
    </row>
    <row r="525" ht="15.75" customHeight="1">
      <c r="B525" s="44"/>
      <c r="C525" s="46"/>
      <c r="D525" s="48"/>
      <c r="E525" s="50"/>
      <c r="F525" s="50"/>
    </row>
    <row r="526" ht="15.75" customHeight="1">
      <c r="B526" s="44"/>
      <c r="C526" s="46"/>
      <c r="D526" s="48"/>
      <c r="E526" s="50"/>
      <c r="F526" s="50"/>
    </row>
    <row r="527" ht="15.75" customHeight="1">
      <c r="B527" s="44"/>
      <c r="C527" s="46"/>
      <c r="D527" s="48"/>
      <c r="E527" s="50"/>
      <c r="F527" s="50"/>
    </row>
    <row r="528" ht="15.75" customHeight="1">
      <c r="B528" s="44"/>
      <c r="C528" s="46"/>
      <c r="D528" s="48"/>
      <c r="E528" s="50"/>
      <c r="F528" s="50"/>
    </row>
    <row r="529" ht="15.75" customHeight="1">
      <c r="B529" s="44"/>
      <c r="C529" s="46"/>
      <c r="D529" s="48"/>
      <c r="E529" s="50"/>
      <c r="F529" s="50"/>
    </row>
    <row r="530" ht="15.75" customHeight="1">
      <c r="B530" s="44"/>
      <c r="C530" s="46"/>
      <c r="D530" s="48"/>
      <c r="E530" s="50"/>
      <c r="F530" s="50"/>
    </row>
    <row r="531" ht="15.75" customHeight="1">
      <c r="B531" s="44"/>
      <c r="C531" s="46"/>
      <c r="D531" s="48"/>
      <c r="E531" s="50"/>
      <c r="F531" s="50"/>
    </row>
    <row r="532" ht="15.75" customHeight="1">
      <c r="B532" s="44"/>
      <c r="C532" s="46"/>
      <c r="D532" s="48"/>
      <c r="E532" s="50"/>
      <c r="F532" s="50"/>
    </row>
    <row r="533" ht="15.75" customHeight="1">
      <c r="B533" s="44"/>
      <c r="C533" s="46"/>
      <c r="D533" s="48"/>
      <c r="E533" s="50"/>
      <c r="F533" s="50"/>
    </row>
    <row r="534" ht="15.75" customHeight="1">
      <c r="B534" s="44"/>
      <c r="C534" s="46"/>
      <c r="D534" s="48"/>
      <c r="E534" s="50"/>
      <c r="F534" s="50"/>
    </row>
    <row r="535" ht="15.75" customHeight="1">
      <c r="B535" s="44"/>
      <c r="C535" s="46"/>
      <c r="D535" s="48"/>
      <c r="E535" s="50"/>
      <c r="F535" s="50"/>
    </row>
    <row r="536" ht="15.75" customHeight="1">
      <c r="B536" s="44"/>
      <c r="C536" s="46"/>
      <c r="D536" s="48"/>
      <c r="E536" s="50"/>
      <c r="F536" s="50"/>
    </row>
    <row r="537" ht="15.75" customHeight="1">
      <c r="B537" s="44"/>
      <c r="C537" s="46"/>
      <c r="D537" s="48"/>
      <c r="E537" s="50"/>
      <c r="F537" s="50"/>
    </row>
    <row r="538" ht="15.75" customHeight="1">
      <c r="B538" s="44"/>
      <c r="C538" s="46"/>
      <c r="D538" s="48"/>
      <c r="E538" s="50"/>
      <c r="F538" s="50"/>
    </row>
    <row r="539" ht="15.75" customHeight="1">
      <c r="B539" s="44"/>
      <c r="C539" s="46"/>
      <c r="D539" s="48"/>
      <c r="E539" s="50"/>
      <c r="F539" s="50"/>
    </row>
    <row r="540" ht="15.75" customHeight="1">
      <c r="B540" s="44"/>
      <c r="C540" s="46"/>
      <c r="D540" s="48"/>
      <c r="E540" s="50"/>
      <c r="F540" s="50"/>
    </row>
    <row r="541" ht="15.75" customHeight="1">
      <c r="B541" s="44"/>
      <c r="C541" s="46"/>
      <c r="D541" s="48"/>
      <c r="E541" s="50"/>
      <c r="F541" s="50"/>
    </row>
    <row r="542" ht="15.75" customHeight="1">
      <c r="B542" s="44"/>
      <c r="C542" s="46"/>
      <c r="D542" s="48"/>
      <c r="E542" s="50"/>
      <c r="F542" s="50"/>
    </row>
    <row r="543" ht="15.75" customHeight="1">
      <c r="B543" s="44"/>
      <c r="C543" s="46"/>
      <c r="D543" s="48"/>
      <c r="E543" s="50"/>
      <c r="F543" s="50"/>
    </row>
    <row r="544" ht="15.75" customHeight="1">
      <c r="B544" s="44"/>
      <c r="C544" s="46"/>
      <c r="D544" s="48"/>
      <c r="E544" s="50"/>
      <c r="F544" s="50"/>
    </row>
    <row r="545" ht="15.75" customHeight="1">
      <c r="B545" s="44"/>
      <c r="C545" s="46"/>
      <c r="D545" s="48"/>
      <c r="E545" s="50"/>
      <c r="F545" s="50"/>
    </row>
    <row r="546" ht="15.75" customHeight="1">
      <c r="B546" s="44"/>
      <c r="C546" s="46"/>
      <c r="D546" s="48"/>
      <c r="E546" s="50"/>
      <c r="F546" s="50"/>
    </row>
    <row r="547" ht="15.75" customHeight="1">
      <c r="B547" s="44"/>
      <c r="C547" s="46"/>
      <c r="D547" s="48"/>
      <c r="E547" s="50"/>
      <c r="F547" s="50"/>
    </row>
    <row r="548" ht="15.75" customHeight="1">
      <c r="B548" s="44"/>
      <c r="C548" s="46"/>
      <c r="D548" s="48"/>
      <c r="E548" s="50"/>
      <c r="F548" s="50"/>
    </row>
    <row r="549" ht="15.75" customHeight="1">
      <c r="B549" s="44"/>
      <c r="C549" s="46"/>
      <c r="D549" s="48"/>
      <c r="E549" s="50"/>
      <c r="F549" s="50"/>
    </row>
    <row r="550" ht="15.75" customHeight="1">
      <c r="B550" s="44"/>
      <c r="C550" s="46"/>
      <c r="D550" s="48"/>
      <c r="E550" s="50"/>
      <c r="F550" s="50"/>
    </row>
    <row r="551" ht="15.75" customHeight="1">
      <c r="B551" s="44"/>
      <c r="C551" s="46"/>
      <c r="D551" s="48"/>
      <c r="E551" s="50"/>
      <c r="F551" s="50"/>
    </row>
    <row r="552" ht="15.75" customHeight="1">
      <c r="B552" s="44"/>
      <c r="C552" s="46"/>
      <c r="D552" s="48"/>
      <c r="E552" s="50"/>
      <c r="F552" s="50"/>
    </row>
    <row r="553" ht="15.75" customHeight="1">
      <c r="B553" s="44"/>
      <c r="C553" s="46"/>
      <c r="D553" s="48"/>
      <c r="E553" s="50"/>
      <c r="F553" s="50"/>
    </row>
    <row r="554" ht="15.75" customHeight="1">
      <c r="B554" s="44"/>
      <c r="C554" s="46"/>
      <c r="D554" s="48"/>
      <c r="E554" s="50"/>
      <c r="F554" s="50"/>
    </row>
    <row r="555" ht="15.75" customHeight="1">
      <c r="B555" s="44"/>
      <c r="C555" s="46"/>
      <c r="D555" s="48"/>
      <c r="E555" s="50"/>
      <c r="F555" s="50"/>
    </row>
    <row r="556" ht="15.75" customHeight="1">
      <c r="B556" s="44"/>
      <c r="C556" s="46"/>
      <c r="D556" s="48"/>
      <c r="E556" s="50"/>
      <c r="F556" s="50"/>
    </row>
    <row r="557" ht="15.75" customHeight="1">
      <c r="B557" s="44"/>
      <c r="C557" s="46"/>
      <c r="D557" s="48"/>
      <c r="E557" s="50"/>
      <c r="F557" s="50"/>
    </row>
    <row r="558" ht="15.75" customHeight="1">
      <c r="B558" s="44"/>
      <c r="C558" s="46"/>
      <c r="D558" s="48"/>
      <c r="E558" s="50"/>
      <c r="F558" s="50"/>
    </row>
    <row r="559" ht="15.75" customHeight="1">
      <c r="B559" s="44"/>
      <c r="C559" s="46"/>
      <c r="D559" s="48"/>
      <c r="E559" s="50"/>
      <c r="F559" s="50"/>
    </row>
    <row r="560" ht="15.75" customHeight="1">
      <c r="B560" s="44"/>
      <c r="C560" s="46"/>
      <c r="D560" s="48"/>
      <c r="E560" s="50"/>
      <c r="F560" s="50"/>
    </row>
    <row r="561" ht="15.75" customHeight="1">
      <c r="B561" s="44"/>
      <c r="C561" s="46"/>
      <c r="D561" s="48"/>
      <c r="E561" s="50"/>
      <c r="F561" s="50"/>
    </row>
    <row r="562" ht="15.75" customHeight="1">
      <c r="B562" s="44"/>
      <c r="C562" s="46"/>
      <c r="D562" s="48"/>
      <c r="E562" s="50"/>
      <c r="F562" s="50"/>
    </row>
    <row r="563" ht="15.75" customHeight="1">
      <c r="B563" s="44"/>
      <c r="C563" s="46"/>
      <c r="D563" s="48"/>
      <c r="E563" s="50"/>
      <c r="F563" s="50"/>
    </row>
    <row r="564" ht="15.75" customHeight="1">
      <c r="B564" s="44"/>
      <c r="C564" s="46"/>
      <c r="D564" s="48"/>
      <c r="E564" s="50"/>
      <c r="F564" s="50"/>
    </row>
    <row r="565" ht="15.75" customHeight="1">
      <c r="B565" s="44"/>
      <c r="C565" s="46"/>
      <c r="D565" s="48"/>
      <c r="E565" s="50"/>
      <c r="F565" s="50"/>
    </row>
    <row r="566" ht="15.75" customHeight="1">
      <c r="B566" s="44"/>
      <c r="C566" s="46"/>
      <c r="D566" s="48"/>
      <c r="E566" s="50"/>
      <c r="F566" s="50"/>
    </row>
    <row r="567" ht="15.75" customHeight="1">
      <c r="B567" s="44"/>
      <c r="C567" s="46"/>
      <c r="D567" s="48"/>
      <c r="E567" s="50"/>
      <c r="F567" s="50"/>
    </row>
    <row r="568" ht="15.75" customHeight="1">
      <c r="B568" s="44"/>
      <c r="C568" s="46"/>
      <c r="D568" s="48"/>
      <c r="E568" s="50"/>
      <c r="F568" s="50"/>
    </row>
    <row r="569" ht="15.75" customHeight="1">
      <c r="B569" s="44"/>
      <c r="C569" s="46"/>
      <c r="D569" s="48"/>
      <c r="E569" s="50"/>
      <c r="F569" s="50"/>
    </row>
    <row r="570" ht="15.75" customHeight="1">
      <c r="B570" s="44"/>
      <c r="C570" s="46"/>
      <c r="D570" s="48"/>
      <c r="E570" s="50"/>
      <c r="F570" s="50"/>
    </row>
    <row r="571" ht="15.75" customHeight="1">
      <c r="B571" s="44"/>
      <c r="C571" s="46"/>
      <c r="D571" s="48"/>
      <c r="E571" s="50"/>
      <c r="F571" s="50"/>
    </row>
    <row r="572" ht="15.75" customHeight="1">
      <c r="B572" s="44"/>
      <c r="C572" s="46"/>
      <c r="D572" s="48"/>
      <c r="E572" s="50"/>
      <c r="F572" s="50"/>
    </row>
    <row r="573" ht="15.75" customHeight="1">
      <c r="B573" s="44"/>
      <c r="C573" s="46"/>
      <c r="D573" s="48"/>
      <c r="E573" s="50"/>
      <c r="F573" s="50"/>
    </row>
    <row r="574" ht="15.75" customHeight="1">
      <c r="B574" s="44"/>
      <c r="C574" s="46"/>
      <c r="D574" s="48"/>
      <c r="E574" s="50"/>
      <c r="F574" s="50"/>
    </row>
    <row r="575" ht="15.75" customHeight="1">
      <c r="B575" s="44"/>
      <c r="C575" s="46"/>
      <c r="D575" s="48"/>
      <c r="E575" s="50"/>
      <c r="F575" s="50"/>
    </row>
    <row r="576" ht="15.75" customHeight="1">
      <c r="B576" s="44"/>
      <c r="C576" s="46"/>
      <c r="D576" s="48"/>
      <c r="E576" s="50"/>
      <c r="F576" s="50"/>
    </row>
    <row r="577" ht="15.75" customHeight="1">
      <c r="B577" s="44"/>
      <c r="C577" s="46"/>
      <c r="D577" s="48"/>
      <c r="E577" s="50"/>
      <c r="F577" s="50"/>
    </row>
    <row r="578" ht="15.75" customHeight="1">
      <c r="B578" s="44"/>
      <c r="C578" s="46"/>
      <c r="D578" s="48"/>
      <c r="E578" s="50"/>
      <c r="F578" s="50"/>
    </row>
    <row r="579" ht="15.75" customHeight="1">
      <c r="B579" s="44"/>
      <c r="C579" s="46"/>
      <c r="D579" s="48"/>
      <c r="E579" s="50"/>
      <c r="F579" s="50"/>
    </row>
    <row r="580" ht="15.75" customHeight="1">
      <c r="B580" s="44"/>
      <c r="C580" s="46"/>
      <c r="D580" s="48"/>
      <c r="E580" s="50"/>
      <c r="F580" s="50"/>
    </row>
    <row r="581" ht="15.75" customHeight="1">
      <c r="B581" s="44"/>
      <c r="C581" s="46"/>
      <c r="D581" s="48"/>
      <c r="E581" s="50"/>
      <c r="F581" s="50"/>
    </row>
    <row r="582" ht="15.75" customHeight="1">
      <c r="B582" s="44"/>
      <c r="C582" s="46"/>
      <c r="D582" s="48"/>
      <c r="E582" s="50"/>
      <c r="F582" s="50"/>
    </row>
    <row r="583" ht="15.75" customHeight="1">
      <c r="B583" s="44"/>
      <c r="C583" s="46"/>
      <c r="D583" s="48"/>
      <c r="E583" s="50"/>
      <c r="F583" s="50"/>
    </row>
    <row r="584" ht="15.75" customHeight="1">
      <c r="B584" s="44"/>
      <c r="C584" s="46"/>
      <c r="D584" s="48"/>
      <c r="E584" s="50"/>
      <c r="F584" s="50"/>
    </row>
    <row r="585" ht="15.75" customHeight="1">
      <c r="B585" s="44"/>
      <c r="C585" s="46"/>
      <c r="D585" s="48"/>
      <c r="E585" s="50"/>
      <c r="F585" s="50"/>
    </row>
    <row r="586" ht="15.75" customHeight="1">
      <c r="B586" s="44"/>
      <c r="C586" s="46"/>
      <c r="D586" s="48"/>
      <c r="E586" s="50"/>
      <c r="F586" s="50"/>
    </row>
    <row r="587" ht="15.75" customHeight="1">
      <c r="B587" s="44"/>
      <c r="C587" s="46"/>
      <c r="D587" s="48"/>
      <c r="E587" s="50"/>
      <c r="F587" s="50"/>
    </row>
    <row r="588" ht="15.75" customHeight="1">
      <c r="B588" s="44"/>
      <c r="C588" s="46"/>
      <c r="D588" s="48"/>
      <c r="E588" s="50"/>
      <c r="F588" s="50"/>
    </row>
    <row r="589" ht="15.75" customHeight="1">
      <c r="B589" s="44"/>
      <c r="C589" s="46"/>
      <c r="D589" s="48"/>
      <c r="E589" s="50"/>
      <c r="F589" s="50"/>
    </row>
    <row r="590" ht="15.75" customHeight="1">
      <c r="B590" s="44"/>
      <c r="C590" s="46"/>
      <c r="D590" s="48"/>
      <c r="E590" s="50"/>
      <c r="F590" s="50"/>
    </row>
    <row r="591" ht="15.75" customHeight="1">
      <c r="B591" s="44"/>
      <c r="C591" s="46"/>
      <c r="D591" s="48"/>
      <c r="E591" s="50"/>
      <c r="F591" s="50"/>
    </row>
    <row r="592" ht="15.75" customHeight="1">
      <c r="B592" s="44"/>
      <c r="C592" s="46"/>
      <c r="D592" s="48"/>
      <c r="E592" s="50"/>
      <c r="F592" s="50"/>
    </row>
    <row r="593" ht="15.75" customHeight="1">
      <c r="B593" s="44"/>
      <c r="C593" s="46"/>
      <c r="D593" s="48"/>
      <c r="E593" s="50"/>
      <c r="F593" s="50"/>
    </row>
    <row r="594" ht="15.75" customHeight="1">
      <c r="B594" s="44"/>
      <c r="C594" s="46"/>
      <c r="D594" s="48"/>
      <c r="E594" s="50"/>
      <c r="F594" s="50"/>
    </row>
    <row r="595" ht="15.75" customHeight="1">
      <c r="B595" s="44"/>
      <c r="C595" s="46"/>
      <c r="D595" s="48"/>
      <c r="E595" s="50"/>
      <c r="F595" s="50"/>
    </row>
    <row r="596" ht="15.75" customHeight="1">
      <c r="B596" s="44"/>
      <c r="C596" s="46"/>
      <c r="D596" s="48"/>
      <c r="E596" s="50"/>
      <c r="F596" s="50"/>
    </row>
    <row r="597" ht="15.75" customHeight="1">
      <c r="B597" s="44"/>
      <c r="C597" s="46"/>
      <c r="D597" s="48"/>
      <c r="E597" s="50"/>
      <c r="F597" s="50"/>
    </row>
    <row r="598" ht="15.75" customHeight="1">
      <c r="B598" s="44"/>
      <c r="C598" s="46"/>
      <c r="D598" s="48"/>
      <c r="E598" s="50"/>
      <c r="F598" s="50"/>
    </row>
    <row r="599" ht="15.75" customHeight="1">
      <c r="B599" s="44"/>
      <c r="C599" s="46"/>
      <c r="D599" s="48"/>
      <c r="E599" s="50"/>
      <c r="F599" s="50"/>
    </row>
    <row r="600" ht="15.75" customHeight="1">
      <c r="B600" s="44"/>
      <c r="C600" s="46"/>
      <c r="D600" s="48"/>
      <c r="E600" s="50"/>
      <c r="F600" s="50"/>
    </row>
    <row r="601" ht="15.75" customHeight="1">
      <c r="B601" s="44"/>
      <c r="C601" s="46"/>
      <c r="D601" s="48"/>
      <c r="E601" s="50"/>
      <c r="F601" s="50"/>
    </row>
    <row r="602" ht="15.75" customHeight="1">
      <c r="B602" s="44"/>
      <c r="C602" s="46"/>
      <c r="D602" s="48"/>
      <c r="E602" s="50"/>
      <c r="F602" s="50"/>
    </row>
    <row r="603" ht="15.75" customHeight="1">
      <c r="B603" s="44"/>
      <c r="C603" s="46"/>
      <c r="D603" s="48"/>
      <c r="E603" s="50"/>
      <c r="F603" s="50"/>
    </row>
    <row r="604" ht="15.75" customHeight="1">
      <c r="B604" s="44"/>
      <c r="C604" s="46"/>
      <c r="D604" s="48"/>
      <c r="E604" s="50"/>
      <c r="F604" s="50"/>
    </row>
    <row r="605" ht="15.75" customHeight="1">
      <c r="B605" s="44"/>
      <c r="C605" s="46"/>
      <c r="D605" s="48"/>
      <c r="E605" s="50"/>
      <c r="F605" s="50"/>
    </row>
    <row r="606" ht="15.75" customHeight="1">
      <c r="B606" s="44"/>
      <c r="C606" s="46"/>
      <c r="D606" s="48"/>
      <c r="E606" s="50"/>
      <c r="F606" s="50"/>
    </row>
    <row r="607" ht="15.75" customHeight="1">
      <c r="B607" s="44"/>
      <c r="C607" s="46"/>
      <c r="D607" s="48"/>
      <c r="E607" s="50"/>
      <c r="F607" s="50"/>
    </row>
    <row r="608" ht="15.75" customHeight="1">
      <c r="B608" s="44"/>
      <c r="C608" s="46"/>
      <c r="D608" s="48"/>
      <c r="E608" s="50"/>
      <c r="F608" s="50"/>
    </row>
    <row r="609" ht="15.75" customHeight="1">
      <c r="B609" s="44"/>
      <c r="C609" s="46"/>
      <c r="D609" s="48"/>
      <c r="E609" s="50"/>
      <c r="F609" s="50"/>
    </row>
    <row r="610" ht="15.75" customHeight="1">
      <c r="B610" s="44"/>
      <c r="C610" s="46"/>
      <c r="D610" s="48"/>
      <c r="E610" s="50"/>
      <c r="F610" s="50"/>
    </row>
    <row r="611" ht="15.75" customHeight="1">
      <c r="B611" s="44"/>
      <c r="C611" s="46"/>
      <c r="D611" s="48"/>
      <c r="E611" s="50"/>
      <c r="F611" s="50"/>
    </row>
    <row r="612" ht="15.75" customHeight="1">
      <c r="B612" s="44"/>
      <c r="C612" s="46"/>
      <c r="D612" s="48"/>
      <c r="E612" s="50"/>
      <c r="F612" s="50"/>
    </row>
    <row r="613" ht="15.75" customHeight="1">
      <c r="B613" s="44"/>
      <c r="C613" s="46"/>
      <c r="D613" s="48"/>
      <c r="E613" s="50"/>
      <c r="F613" s="50"/>
    </row>
    <row r="614" ht="15.75" customHeight="1">
      <c r="B614" s="44"/>
      <c r="C614" s="46"/>
      <c r="D614" s="48"/>
      <c r="E614" s="50"/>
      <c r="F614" s="50"/>
    </row>
    <row r="615" ht="15.75" customHeight="1">
      <c r="B615" s="44"/>
      <c r="C615" s="46"/>
      <c r="D615" s="48"/>
      <c r="E615" s="50"/>
      <c r="F615" s="50"/>
    </row>
    <row r="616" ht="15.75" customHeight="1">
      <c r="B616" s="44"/>
      <c r="C616" s="46"/>
      <c r="D616" s="48"/>
      <c r="E616" s="50"/>
      <c r="F616" s="50"/>
    </row>
    <row r="617" ht="15.75" customHeight="1">
      <c r="B617" s="44"/>
      <c r="C617" s="46"/>
      <c r="D617" s="48"/>
      <c r="E617" s="50"/>
      <c r="F617" s="50"/>
    </row>
    <row r="618" ht="15.75" customHeight="1">
      <c r="B618" s="44"/>
      <c r="C618" s="46"/>
      <c r="D618" s="48"/>
      <c r="E618" s="50"/>
      <c r="F618" s="50"/>
    </row>
    <row r="619" ht="15.75" customHeight="1">
      <c r="B619" s="44"/>
      <c r="C619" s="46"/>
      <c r="D619" s="48"/>
      <c r="E619" s="50"/>
      <c r="F619" s="50"/>
    </row>
    <row r="620" ht="15.75" customHeight="1">
      <c r="B620" s="44"/>
      <c r="C620" s="46"/>
      <c r="D620" s="48"/>
      <c r="E620" s="50"/>
      <c r="F620" s="50"/>
    </row>
    <row r="621" ht="15.75" customHeight="1">
      <c r="B621" s="44"/>
      <c r="C621" s="46"/>
      <c r="D621" s="48"/>
      <c r="E621" s="50"/>
      <c r="F621" s="50"/>
    </row>
    <row r="622" ht="15.75" customHeight="1">
      <c r="B622" s="44"/>
      <c r="C622" s="46"/>
      <c r="D622" s="48"/>
      <c r="E622" s="50"/>
      <c r="F622" s="50"/>
    </row>
    <row r="623" ht="15.75" customHeight="1">
      <c r="B623" s="44"/>
      <c r="C623" s="46"/>
      <c r="D623" s="48"/>
      <c r="E623" s="50"/>
      <c r="F623" s="50"/>
    </row>
    <row r="624" ht="15.75" customHeight="1">
      <c r="B624" s="44"/>
      <c r="C624" s="46"/>
      <c r="D624" s="48"/>
      <c r="E624" s="50"/>
      <c r="F624" s="50"/>
    </row>
    <row r="625" ht="15.75" customHeight="1">
      <c r="B625" s="44"/>
      <c r="C625" s="46"/>
      <c r="D625" s="48"/>
      <c r="E625" s="50"/>
      <c r="F625" s="50"/>
    </row>
    <row r="626" ht="15.75" customHeight="1">
      <c r="B626" s="44"/>
      <c r="C626" s="46"/>
      <c r="D626" s="48"/>
      <c r="E626" s="50"/>
      <c r="F626" s="50"/>
    </row>
    <row r="627" ht="15.75" customHeight="1">
      <c r="B627" s="44"/>
      <c r="C627" s="46"/>
      <c r="D627" s="48"/>
      <c r="E627" s="50"/>
      <c r="F627" s="50"/>
    </row>
    <row r="628" ht="15.75" customHeight="1">
      <c r="B628" s="44"/>
      <c r="C628" s="46"/>
      <c r="D628" s="48"/>
      <c r="E628" s="50"/>
      <c r="F628" s="50"/>
    </row>
    <row r="629" ht="15.75" customHeight="1">
      <c r="B629" s="44"/>
      <c r="C629" s="46"/>
      <c r="D629" s="48"/>
      <c r="E629" s="50"/>
      <c r="F629" s="50"/>
    </row>
    <row r="630" ht="15.75" customHeight="1">
      <c r="B630" s="44"/>
      <c r="C630" s="46"/>
      <c r="D630" s="48"/>
      <c r="E630" s="50"/>
      <c r="F630" s="50"/>
    </row>
    <row r="631" ht="15.75" customHeight="1">
      <c r="B631" s="44"/>
      <c r="C631" s="46"/>
      <c r="D631" s="48"/>
      <c r="E631" s="50"/>
      <c r="F631" s="50"/>
    </row>
    <row r="632" ht="15.75" customHeight="1">
      <c r="B632" s="44"/>
      <c r="C632" s="46"/>
      <c r="D632" s="48"/>
      <c r="E632" s="50"/>
      <c r="F632" s="50"/>
    </row>
    <row r="633" ht="15.75" customHeight="1">
      <c r="B633" s="44"/>
      <c r="C633" s="46"/>
      <c r="D633" s="48"/>
      <c r="E633" s="50"/>
      <c r="F633" s="50"/>
    </row>
    <row r="634" ht="15.75" customHeight="1">
      <c r="B634" s="44"/>
      <c r="C634" s="46"/>
      <c r="D634" s="48"/>
      <c r="E634" s="50"/>
      <c r="F634" s="50"/>
    </row>
    <row r="635" ht="15.75" customHeight="1">
      <c r="B635" s="44"/>
      <c r="C635" s="46"/>
      <c r="D635" s="48"/>
      <c r="E635" s="50"/>
      <c r="F635" s="50"/>
    </row>
    <row r="636" ht="15.75" customHeight="1">
      <c r="B636" s="44"/>
      <c r="C636" s="46"/>
      <c r="D636" s="48"/>
      <c r="E636" s="50"/>
      <c r="F636" s="50"/>
    </row>
    <row r="637" ht="15.75" customHeight="1">
      <c r="B637" s="44"/>
      <c r="C637" s="46"/>
      <c r="D637" s="48"/>
      <c r="E637" s="50"/>
      <c r="F637" s="50"/>
    </row>
    <row r="638" ht="15.75" customHeight="1">
      <c r="B638" s="44"/>
      <c r="C638" s="46"/>
      <c r="D638" s="48"/>
      <c r="E638" s="50"/>
      <c r="F638" s="50"/>
    </row>
    <row r="639" ht="15.75" customHeight="1">
      <c r="B639" s="44"/>
      <c r="C639" s="46"/>
      <c r="D639" s="48"/>
      <c r="E639" s="50"/>
      <c r="F639" s="50"/>
    </row>
    <row r="640" ht="15.75" customHeight="1">
      <c r="B640" s="44"/>
      <c r="C640" s="46"/>
      <c r="D640" s="48"/>
      <c r="E640" s="50"/>
      <c r="F640" s="50"/>
    </row>
    <row r="641" ht="15.75" customHeight="1">
      <c r="B641" s="44"/>
      <c r="C641" s="46"/>
      <c r="D641" s="48"/>
      <c r="E641" s="50"/>
      <c r="F641" s="50"/>
    </row>
    <row r="642" ht="15.75" customHeight="1">
      <c r="B642" s="44"/>
      <c r="C642" s="46"/>
      <c r="D642" s="48"/>
      <c r="E642" s="50"/>
      <c r="F642" s="50"/>
    </row>
    <row r="643" ht="15.75" customHeight="1">
      <c r="B643" s="44"/>
      <c r="C643" s="46"/>
      <c r="D643" s="48"/>
      <c r="E643" s="50"/>
      <c r="F643" s="50"/>
    </row>
    <row r="644" ht="15.75" customHeight="1">
      <c r="B644" s="44"/>
      <c r="C644" s="46"/>
      <c r="D644" s="48"/>
      <c r="E644" s="50"/>
      <c r="F644" s="50"/>
    </row>
    <row r="645" ht="15.75" customHeight="1">
      <c r="B645" s="44"/>
      <c r="C645" s="46"/>
      <c r="D645" s="48"/>
      <c r="E645" s="50"/>
      <c r="F645" s="50"/>
    </row>
    <row r="646" ht="15.75" customHeight="1">
      <c r="B646" s="44"/>
      <c r="C646" s="46"/>
      <c r="D646" s="48"/>
      <c r="E646" s="50"/>
      <c r="F646" s="50"/>
    </row>
    <row r="647" ht="15.75" customHeight="1">
      <c r="B647" s="44"/>
      <c r="C647" s="46"/>
      <c r="D647" s="48"/>
      <c r="E647" s="50"/>
      <c r="F647" s="50"/>
    </row>
    <row r="648" ht="15.75" customHeight="1">
      <c r="B648" s="44"/>
      <c r="C648" s="46"/>
      <c r="D648" s="48"/>
      <c r="E648" s="50"/>
      <c r="F648" s="50"/>
    </row>
    <row r="649" ht="15.75" customHeight="1">
      <c r="B649" s="44"/>
      <c r="C649" s="46"/>
      <c r="D649" s="48"/>
      <c r="E649" s="50"/>
      <c r="F649" s="50"/>
    </row>
    <row r="650" ht="15.75" customHeight="1">
      <c r="B650" s="44"/>
      <c r="C650" s="46"/>
      <c r="D650" s="48"/>
      <c r="E650" s="50"/>
      <c r="F650" s="50"/>
    </row>
    <row r="651" ht="15.75" customHeight="1">
      <c r="B651" s="44"/>
      <c r="C651" s="46"/>
      <c r="D651" s="48"/>
      <c r="E651" s="50"/>
      <c r="F651" s="50"/>
    </row>
    <row r="652" ht="15.75" customHeight="1">
      <c r="B652" s="44"/>
      <c r="C652" s="46"/>
      <c r="D652" s="48"/>
      <c r="E652" s="50"/>
      <c r="F652" s="50"/>
    </row>
    <row r="653" ht="15.75" customHeight="1">
      <c r="B653" s="44"/>
      <c r="C653" s="46"/>
      <c r="D653" s="48"/>
      <c r="E653" s="50"/>
      <c r="F653" s="50"/>
    </row>
    <row r="654" ht="15.75" customHeight="1">
      <c r="B654" s="44"/>
      <c r="C654" s="46"/>
      <c r="D654" s="48"/>
      <c r="E654" s="50"/>
      <c r="F654" s="50"/>
    </row>
    <row r="655" ht="15.75" customHeight="1">
      <c r="B655" s="44"/>
      <c r="C655" s="46"/>
      <c r="D655" s="48"/>
      <c r="E655" s="50"/>
      <c r="F655" s="50"/>
    </row>
    <row r="656" ht="15.75" customHeight="1">
      <c r="B656" s="44"/>
      <c r="C656" s="46"/>
      <c r="D656" s="48"/>
      <c r="E656" s="50"/>
      <c r="F656" s="50"/>
    </row>
    <row r="657" ht="15.75" customHeight="1">
      <c r="B657" s="44"/>
      <c r="C657" s="46"/>
      <c r="D657" s="48"/>
      <c r="E657" s="50"/>
      <c r="F657" s="50"/>
    </row>
    <row r="658" ht="15.75" customHeight="1">
      <c r="B658" s="44"/>
      <c r="C658" s="46"/>
      <c r="D658" s="48"/>
      <c r="E658" s="50"/>
      <c r="F658" s="50"/>
    </row>
    <row r="659" ht="15.75" customHeight="1">
      <c r="B659" s="44"/>
      <c r="C659" s="46"/>
      <c r="D659" s="48"/>
      <c r="E659" s="50"/>
      <c r="F659" s="50"/>
    </row>
    <row r="660" ht="15.75" customHeight="1">
      <c r="B660" s="44"/>
      <c r="C660" s="46"/>
      <c r="D660" s="48"/>
      <c r="E660" s="50"/>
      <c r="F660" s="50"/>
    </row>
    <row r="661" ht="15.75" customHeight="1">
      <c r="B661" s="44"/>
      <c r="C661" s="46"/>
      <c r="D661" s="48"/>
      <c r="E661" s="50"/>
      <c r="F661" s="50"/>
    </row>
    <row r="662" ht="15.75" customHeight="1">
      <c r="B662" s="44"/>
      <c r="C662" s="46"/>
      <c r="D662" s="48"/>
      <c r="E662" s="50"/>
      <c r="F662" s="50"/>
    </row>
    <row r="663" ht="15.75" customHeight="1">
      <c r="B663" s="44"/>
      <c r="C663" s="46"/>
      <c r="D663" s="48"/>
      <c r="E663" s="50"/>
      <c r="F663" s="50"/>
    </row>
    <row r="664" ht="15.75" customHeight="1">
      <c r="B664" s="44"/>
      <c r="C664" s="46"/>
      <c r="D664" s="48"/>
      <c r="E664" s="50"/>
      <c r="F664" s="50"/>
    </row>
    <row r="665" ht="15.75" customHeight="1">
      <c r="B665" s="44"/>
      <c r="C665" s="46"/>
      <c r="D665" s="48"/>
      <c r="E665" s="50"/>
      <c r="F665" s="50"/>
    </row>
    <row r="666" ht="15.75" customHeight="1">
      <c r="B666" s="44"/>
      <c r="C666" s="46"/>
      <c r="D666" s="48"/>
      <c r="E666" s="50"/>
      <c r="F666" s="50"/>
    </row>
    <row r="667" ht="15.75" customHeight="1">
      <c r="B667" s="44"/>
      <c r="C667" s="46"/>
      <c r="D667" s="48"/>
      <c r="E667" s="50"/>
      <c r="F667" s="50"/>
    </row>
    <row r="668" ht="15.75" customHeight="1">
      <c r="B668" s="44"/>
      <c r="C668" s="46"/>
      <c r="D668" s="48"/>
      <c r="E668" s="50"/>
      <c r="F668" s="50"/>
    </row>
    <row r="669" ht="15.75" customHeight="1">
      <c r="B669" s="44"/>
      <c r="C669" s="46"/>
      <c r="D669" s="48"/>
      <c r="E669" s="50"/>
      <c r="F669" s="50"/>
    </row>
    <row r="670" ht="15.75" customHeight="1">
      <c r="B670" s="44"/>
      <c r="C670" s="46"/>
      <c r="D670" s="48"/>
      <c r="E670" s="50"/>
      <c r="F670" s="50"/>
    </row>
    <row r="671" ht="15.75" customHeight="1">
      <c r="B671" s="44"/>
      <c r="C671" s="46"/>
      <c r="D671" s="48"/>
      <c r="E671" s="50"/>
      <c r="F671" s="50"/>
    </row>
    <row r="672" ht="15.75" customHeight="1">
      <c r="B672" s="44"/>
      <c r="C672" s="46"/>
      <c r="D672" s="48"/>
      <c r="E672" s="50"/>
      <c r="F672" s="50"/>
    </row>
    <row r="673" ht="15.75" customHeight="1">
      <c r="B673" s="44"/>
      <c r="C673" s="46"/>
      <c r="D673" s="48"/>
      <c r="E673" s="50"/>
      <c r="F673" s="50"/>
    </row>
    <row r="674" ht="15.75" customHeight="1">
      <c r="B674" s="44"/>
      <c r="C674" s="46"/>
      <c r="D674" s="48"/>
      <c r="E674" s="50"/>
      <c r="F674" s="50"/>
    </row>
    <row r="675" ht="15.75" customHeight="1">
      <c r="B675" s="44"/>
      <c r="C675" s="46"/>
      <c r="D675" s="48"/>
      <c r="E675" s="50"/>
      <c r="F675" s="50"/>
    </row>
    <row r="676" ht="15.75" customHeight="1">
      <c r="B676" s="44"/>
      <c r="C676" s="46"/>
      <c r="D676" s="48"/>
      <c r="E676" s="50"/>
      <c r="F676" s="50"/>
    </row>
    <row r="677" ht="15.75" customHeight="1">
      <c r="B677" s="44"/>
      <c r="C677" s="46"/>
      <c r="D677" s="48"/>
      <c r="E677" s="50"/>
      <c r="F677" s="50"/>
    </row>
    <row r="678" ht="15.75" customHeight="1">
      <c r="B678" s="44"/>
      <c r="C678" s="46"/>
      <c r="D678" s="48"/>
      <c r="E678" s="50"/>
      <c r="F678" s="50"/>
    </row>
    <row r="679" ht="15.75" customHeight="1">
      <c r="B679" s="44"/>
      <c r="C679" s="46"/>
      <c r="D679" s="48"/>
      <c r="E679" s="50"/>
      <c r="F679" s="50"/>
    </row>
    <row r="680" ht="15.75" customHeight="1">
      <c r="B680" s="44"/>
      <c r="C680" s="46"/>
      <c r="D680" s="48"/>
      <c r="E680" s="50"/>
      <c r="F680" s="50"/>
    </row>
    <row r="681" ht="15.75" customHeight="1">
      <c r="B681" s="44"/>
      <c r="C681" s="46"/>
      <c r="D681" s="48"/>
      <c r="E681" s="50"/>
      <c r="F681" s="50"/>
    </row>
    <row r="682" ht="15.75" customHeight="1">
      <c r="B682" s="44"/>
      <c r="C682" s="46"/>
      <c r="D682" s="48"/>
      <c r="E682" s="50"/>
      <c r="F682" s="50"/>
    </row>
    <row r="683" ht="15.75" customHeight="1">
      <c r="B683" s="44"/>
      <c r="C683" s="46"/>
      <c r="D683" s="48"/>
      <c r="E683" s="50"/>
      <c r="F683" s="50"/>
    </row>
    <row r="684" ht="15.75" customHeight="1">
      <c r="B684" s="44"/>
      <c r="C684" s="46"/>
      <c r="D684" s="48"/>
      <c r="E684" s="50"/>
      <c r="F684" s="50"/>
    </row>
    <row r="685" ht="15.75" customHeight="1">
      <c r="B685" s="44"/>
      <c r="C685" s="46"/>
      <c r="D685" s="48"/>
      <c r="E685" s="50"/>
      <c r="F685" s="50"/>
    </row>
    <row r="686" ht="15.75" customHeight="1">
      <c r="B686" s="44"/>
      <c r="C686" s="46"/>
      <c r="D686" s="48"/>
      <c r="E686" s="50"/>
      <c r="F686" s="50"/>
    </row>
    <row r="687" ht="15.75" customHeight="1">
      <c r="B687" s="44"/>
      <c r="C687" s="46"/>
      <c r="D687" s="48"/>
      <c r="E687" s="50"/>
      <c r="F687" s="50"/>
    </row>
    <row r="688" ht="15.75" customHeight="1">
      <c r="B688" s="44"/>
      <c r="C688" s="46"/>
      <c r="D688" s="48"/>
      <c r="E688" s="50"/>
      <c r="F688" s="50"/>
    </row>
    <row r="689" ht="15.75" customHeight="1">
      <c r="B689" s="44"/>
      <c r="C689" s="46"/>
      <c r="D689" s="48"/>
      <c r="E689" s="50"/>
      <c r="F689" s="50"/>
    </row>
    <row r="690" ht="15.75" customHeight="1">
      <c r="B690" s="44"/>
      <c r="C690" s="46"/>
      <c r="D690" s="48"/>
      <c r="E690" s="50"/>
      <c r="F690" s="50"/>
    </row>
    <row r="691" ht="15.75" customHeight="1">
      <c r="B691" s="44"/>
      <c r="C691" s="46"/>
      <c r="D691" s="48"/>
      <c r="E691" s="50"/>
      <c r="F691" s="50"/>
    </row>
    <row r="692" ht="15.75" customHeight="1">
      <c r="B692" s="44"/>
      <c r="C692" s="46"/>
      <c r="D692" s="48"/>
      <c r="E692" s="50"/>
      <c r="F692" s="50"/>
    </row>
    <row r="693" ht="15.75" customHeight="1">
      <c r="B693" s="44"/>
      <c r="C693" s="46"/>
      <c r="D693" s="48"/>
      <c r="E693" s="50"/>
      <c r="F693" s="50"/>
    </row>
    <row r="694" ht="15.75" customHeight="1">
      <c r="B694" s="44"/>
      <c r="C694" s="46"/>
      <c r="D694" s="48"/>
      <c r="E694" s="50"/>
      <c r="F694" s="50"/>
    </row>
    <row r="695" ht="15.75" customHeight="1">
      <c r="B695" s="44"/>
      <c r="C695" s="46"/>
      <c r="D695" s="48"/>
      <c r="E695" s="50"/>
      <c r="F695" s="50"/>
    </row>
    <row r="696" ht="15.75" customHeight="1">
      <c r="B696" s="44"/>
      <c r="C696" s="46"/>
      <c r="D696" s="48"/>
      <c r="E696" s="50"/>
      <c r="F696" s="50"/>
    </row>
    <row r="697" ht="15.75" customHeight="1">
      <c r="B697" s="44"/>
      <c r="C697" s="46"/>
      <c r="D697" s="48"/>
      <c r="E697" s="50"/>
      <c r="F697" s="50"/>
    </row>
    <row r="698" ht="15.75" customHeight="1">
      <c r="B698" s="44"/>
      <c r="C698" s="46"/>
      <c r="D698" s="48"/>
      <c r="E698" s="50"/>
      <c r="F698" s="50"/>
    </row>
    <row r="699" ht="15.75" customHeight="1">
      <c r="B699" s="44"/>
      <c r="C699" s="46"/>
      <c r="D699" s="48"/>
      <c r="E699" s="50"/>
      <c r="F699" s="50"/>
    </row>
    <row r="700" ht="15.75" customHeight="1">
      <c r="B700" s="44"/>
      <c r="C700" s="46"/>
      <c r="D700" s="48"/>
      <c r="E700" s="50"/>
      <c r="F700" s="50"/>
    </row>
    <row r="701" ht="15.75" customHeight="1">
      <c r="B701" s="44"/>
      <c r="C701" s="46"/>
      <c r="D701" s="48"/>
      <c r="E701" s="50"/>
      <c r="F701" s="50"/>
    </row>
    <row r="702" ht="15.75" customHeight="1">
      <c r="B702" s="44"/>
      <c r="C702" s="46"/>
      <c r="D702" s="48"/>
      <c r="E702" s="50"/>
      <c r="F702" s="50"/>
    </row>
    <row r="703" ht="15.75" customHeight="1">
      <c r="B703" s="44"/>
      <c r="C703" s="46"/>
      <c r="D703" s="48"/>
      <c r="E703" s="50"/>
      <c r="F703" s="50"/>
    </row>
    <row r="704" ht="15.75" customHeight="1">
      <c r="B704" s="44"/>
      <c r="C704" s="46"/>
      <c r="D704" s="48"/>
      <c r="E704" s="50"/>
      <c r="F704" s="50"/>
    </row>
    <row r="705" ht="15.75" customHeight="1">
      <c r="B705" s="44"/>
      <c r="C705" s="46"/>
      <c r="D705" s="48"/>
      <c r="E705" s="50"/>
      <c r="F705" s="50"/>
    </row>
    <row r="706" ht="15.75" customHeight="1">
      <c r="B706" s="44"/>
      <c r="C706" s="46"/>
      <c r="D706" s="48"/>
      <c r="E706" s="50"/>
      <c r="F706" s="50"/>
    </row>
    <row r="707" ht="15.75" customHeight="1">
      <c r="B707" s="44"/>
      <c r="C707" s="46"/>
      <c r="D707" s="48"/>
      <c r="E707" s="50"/>
      <c r="F707" s="50"/>
    </row>
    <row r="708" ht="15.75" customHeight="1">
      <c r="B708" s="44"/>
      <c r="C708" s="46"/>
      <c r="D708" s="48"/>
      <c r="E708" s="50"/>
      <c r="F708" s="50"/>
    </row>
    <row r="709" ht="15.75" customHeight="1">
      <c r="B709" s="44"/>
      <c r="C709" s="46"/>
      <c r="D709" s="48"/>
      <c r="E709" s="50"/>
      <c r="F709" s="50"/>
    </row>
    <row r="710" ht="15.75" customHeight="1">
      <c r="B710" s="44"/>
      <c r="C710" s="46"/>
      <c r="D710" s="48"/>
      <c r="E710" s="50"/>
      <c r="F710" s="50"/>
    </row>
    <row r="711" ht="15.75" customHeight="1">
      <c r="B711" s="44"/>
      <c r="C711" s="46"/>
      <c r="D711" s="48"/>
      <c r="E711" s="50"/>
      <c r="F711" s="50"/>
    </row>
    <row r="712" ht="15.75" customHeight="1">
      <c r="B712" s="44"/>
      <c r="C712" s="46"/>
      <c r="D712" s="48"/>
      <c r="E712" s="50"/>
      <c r="F712" s="50"/>
    </row>
    <row r="713" ht="15.75" customHeight="1">
      <c r="B713" s="44"/>
      <c r="C713" s="46"/>
      <c r="D713" s="48"/>
      <c r="E713" s="50"/>
      <c r="F713" s="50"/>
    </row>
    <row r="714" ht="15.75" customHeight="1">
      <c r="B714" s="44"/>
      <c r="C714" s="46"/>
      <c r="D714" s="48"/>
      <c r="E714" s="50"/>
      <c r="F714" s="50"/>
    </row>
    <row r="715" ht="15.75" customHeight="1">
      <c r="B715" s="44"/>
      <c r="C715" s="46"/>
      <c r="D715" s="48"/>
      <c r="E715" s="50"/>
      <c r="F715" s="50"/>
    </row>
    <row r="716" ht="15.75" customHeight="1">
      <c r="B716" s="44"/>
      <c r="C716" s="46"/>
      <c r="D716" s="48"/>
      <c r="E716" s="50"/>
      <c r="F716" s="50"/>
    </row>
    <row r="717" ht="15.75" customHeight="1">
      <c r="B717" s="44"/>
      <c r="C717" s="46"/>
      <c r="D717" s="48"/>
      <c r="E717" s="50"/>
      <c r="F717" s="50"/>
    </row>
    <row r="718" ht="15.75" customHeight="1">
      <c r="B718" s="44"/>
      <c r="C718" s="46"/>
      <c r="D718" s="48"/>
      <c r="E718" s="50"/>
      <c r="F718" s="50"/>
    </row>
    <row r="719" ht="15.75" customHeight="1">
      <c r="B719" s="44"/>
      <c r="C719" s="46"/>
      <c r="D719" s="48"/>
      <c r="E719" s="50"/>
      <c r="F719" s="50"/>
    </row>
    <row r="720" ht="15.75" customHeight="1">
      <c r="B720" s="44"/>
      <c r="C720" s="46"/>
      <c r="D720" s="48"/>
      <c r="E720" s="50"/>
      <c r="F720" s="50"/>
    </row>
    <row r="721" ht="15.75" customHeight="1">
      <c r="B721" s="44"/>
      <c r="C721" s="46"/>
      <c r="D721" s="48"/>
      <c r="E721" s="50"/>
      <c r="F721" s="50"/>
    </row>
    <row r="722" ht="15.75" customHeight="1">
      <c r="B722" s="44"/>
      <c r="C722" s="46"/>
      <c r="D722" s="48"/>
      <c r="E722" s="50"/>
      <c r="F722" s="50"/>
    </row>
    <row r="723" ht="15.75" customHeight="1">
      <c r="B723" s="44"/>
      <c r="C723" s="46"/>
      <c r="D723" s="48"/>
      <c r="E723" s="50"/>
      <c r="F723" s="50"/>
    </row>
    <row r="724" ht="15.75" customHeight="1">
      <c r="B724" s="44"/>
      <c r="C724" s="46"/>
      <c r="D724" s="48"/>
      <c r="E724" s="50"/>
      <c r="F724" s="50"/>
    </row>
    <row r="725" ht="15.75" customHeight="1">
      <c r="B725" s="44"/>
      <c r="C725" s="46"/>
      <c r="D725" s="48"/>
      <c r="E725" s="50"/>
      <c r="F725" s="50"/>
    </row>
    <row r="726" ht="15.75" customHeight="1">
      <c r="B726" s="44"/>
      <c r="C726" s="46"/>
      <c r="D726" s="48"/>
      <c r="E726" s="50"/>
      <c r="F726" s="50"/>
    </row>
    <row r="727" ht="15.75" customHeight="1">
      <c r="B727" s="44"/>
      <c r="C727" s="46"/>
      <c r="D727" s="48"/>
      <c r="E727" s="50"/>
      <c r="F727" s="50"/>
    </row>
    <row r="728" ht="15.75" customHeight="1">
      <c r="B728" s="44"/>
      <c r="C728" s="46"/>
      <c r="D728" s="48"/>
      <c r="E728" s="50"/>
      <c r="F728" s="50"/>
    </row>
    <row r="729" ht="15.75" customHeight="1">
      <c r="B729" s="44"/>
      <c r="C729" s="46"/>
      <c r="D729" s="48"/>
      <c r="E729" s="50"/>
      <c r="F729" s="50"/>
    </row>
    <row r="730" ht="15.75" customHeight="1">
      <c r="B730" s="44"/>
      <c r="C730" s="46"/>
      <c r="D730" s="48"/>
      <c r="E730" s="50"/>
      <c r="F730" s="50"/>
    </row>
    <row r="731" ht="15.75" customHeight="1">
      <c r="B731" s="44"/>
      <c r="C731" s="46"/>
      <c r="D731" s="48"/>
      <c r="E731" s="50"/>
      <c r="F731" s="50"/>
    </row>
    <row r="732" ht="15.75" customHeight="1">
      <c r="B732" s="44"/>
      <c r="C732" s="46"/>
      <c r="D732" s="48"/>
      <c r="E732" s="50"/>
      <c r="F732" s="50"/>
    </row>
    <row r="733" ht="15.75" customHeight="1">
      <c r="B733" s="44"/>
      <c r="C733" s="46"/>
      <c r="D733" s="48"/>
      <c r="E733" s="50"/>
      <c r="F733" s="50"/>
    </row>
    <row r="734" ht="15.75" customHeight="1">
      <c r="B734" s="44"/>
      <c r="C734" s="46"/>
      <c r="D734" s="48"/>
      <c r="E734" s="50"/>
      <c r="F734" s="50"/>
    </row>
    <row r="735" ht="15.75" customHeight="1">
      <c r="B735" s="44"/>
      <c r="C735" s="46"/>
      <c r="D735" s="48"/>
      <c r="E735" s="50"/>
      <c r="F735" s="50"/>
    </row>
    <row r="736" ht="15.75" customHeight="1">
      <c r="B736" s="44"/>
      <c r="C736" s="46"/>
      <c r="D736" s="48"/>
      <c r="E736" s="50"/>
      <c r="F736" s="50"/>
    </row>
    <row r="737" ht="15.75" customHeight="1">
      <c r="B737" s="44"/>
      <c r="C737" s="46"/>
      <c r="D737" s="48"/>
      <c r="E737" s="50"/>
      <c r="F737" s="50"/>
    </row>
    <row r="738" ht="15.75" customHeight="1">
      <c r="B738" s="44"/>
      <c r="C738" s="46"/>
      <c r="D738" s="48"/>
      <c r="E738" s="50"/>
      <c r="F738" s="50"/>
    </row>
    <row r="739" ht="15.75" customHeight="1">
      <c r="B739" s="44"/>
      <c r="C739" s="46"/>
      <c r="D739" s="48"/>
      <c r="E739" s="50"/>
      <c r="F739" s="50"/>
    </row>
    <row r="740" ht="15.75" customHeight="1">
      <c r="B740" s="44"/>
      <c r="C740" s="46"/>
      <c r="D740" s="48"/>
      <c r="E740" s="50"/>
      <c r="F740" s="50"/>
    </row>
    <row r="741" ht="15.75" customHeight="1">
      <c r="B741" s="44"/>
      <c r="C741" s="46"/>
      <c r="D741" s="48"/>
      <c r="E741" s="50"/>
      <c r="F741" s="50"/>
    </row>
    <row r="742" ht="15.75" customHeight="1">
      <c r="B742" s="44"/>
      <c r="C742" s="46"/>
      <c r="D742" s="48"/>
      <c r="E742" s="50"/>
      <c r="F742" s="50"/>
    </row>
    <row r="743" ht="15.75" customHeight="1">
      <c r="B743" s="44"/>
      <c r="C743" s="46"/>
      <c r="D743" s="48"/>
      <c r="E743" s="50"/>
      <c r="F743" s="50"/>
    </row>
    <row r="744" ht="15.75" customHeight="1">
      <c r="B744" s="44"/>
      <c r="C744" s="46"/>
      <c r="D744" s="48"/>
      <c r="E744" s="50"/>
      <c r="F744" s="50"/>
    </row>
    <row r="745" ht="15.75" customHeight="1">
      <c r="B745" s="44"/>
      <c r="C745" s="46"/>
      <c r="D745" s="48"/>
      <c r="E745" s="50"/>
      <c r="F745" s="50"/>
    </row>
    <row r="746" ht="15.75" customHeight="1">
      <c r="B746" s="44"/>
      <c r="C746" s="46"/>
      <c r="D746" s="48"/>
      <c r="E746" s="50"/>
      <c r="F746" s="50"/>
    </row>
    <row r="747" ht="15.75" customHeight="1">
      <c r="B747" s="44"/>
      <c r="C747" s="46"/>
      <c r="D747" s="48"/>
      <c r="E747" s="50"/>
      <c r="F747" s="50"/>
    </row>
    <row r="748" ht="15.75" customHeight="1">
      <c r="B748" s="44"/>
      <c r="C748" s="46"/>
      <c r="D748" s="48"/>
      <c r="E748" s="50"/>
      <c r="F748" s="50"/>
    </row>
    <row r="749" ht="15.75" customHeight="1">
      <c r="B749" s="44"/>
      <c r="C749" s="46"/>
      <c r="D749" s="48"/>
      <c r="E749" s="50"/>
      <c r="F749" s="50"/>
    </row>
    <row r="750" ht="15.75" customHeight="1">
      <c r="B750" s="44"/>
      <c r="C750" s="46"/>
      <c r="D750" s="48"/>
      <c r="E750" s="50"/>
      <c r="F750" s="50"/>
    </row>
    <row r="751" ht="15.75" customHeight="1">
      <c r="B751" s="44"/>
      <c r="C751" s="46"/>
      <c r="D751" s="48"/>
      <c r="E751" s="50"/>
      <c r="F751" s="50"/>
    </row>
    <row r="752" ht="15.75" customHeight="1">
      <c r="B752" s="44"/>
      <c r="C752" s="46"/>
      <c r="D752" s="48"/>
      <c r="E752" s="50"/>
      <c r="F752" s="50"/>
    </row>
    <row r="753" ht="15.75" customHeight="1">
      <c r="B753" s="44"/>
      <c r="C753" s="46"/>
      <c r="D753" s="48"/>
      <c r="E753" s="50"/>
      <c r="F753" s="50"/>
    </row>
    <row r="754" ht="15.75" customHeight="1">
      <c r="B754" s="44"/>
      <c r="C754" s="46"/>
      <c r="D754" s="48"/>
      <c r="E754" s="50"/>
      <c r="F754" s="50"/>
    </row>
    <row r="755" ht="15.75" customHeight="1">
      <c r="B755" s="44"/>
      <c r="C755" s="46"/>
      <c r="D755" s="48"/>
      <c r="E755" s="50"/>
      <c r="F755" s="50"/>
    </row>
    <row r="756" ht="15.75" customHeight="1">
      <c r="B756" s="44"/>
      <c r="C756" s="46"/>
      <c r="D756" s="48"/>
      <c r="E756" s="50"/>
      <c r="F756" s="50"/>
    </row>
    <row r="757" ht="15.75" customHeight="1">
      <c r="B757" s="44"/>
      <c r="C757" s="46"/>
      <c r="D757" s="48"/>
      <c r="E757" s="50"/>
      <c r="F757" s="50"/>
    </row>
    <row r="758" ht="15.75" customHeight="1">
      <c r="B758" s="44"/>
      <c r="C758" s="46"/>
      <c r="D758" s="48"/>
      <c r="E758" s="50"/>
      <c r="F758" s="50"/>
    </row>
    <row r="759" ht="15.75" customHeight="1">
      <c r="B759" s="44"/>
      <c r="C759" s="46"/>
      <c r="D759" s="48"/>
      <c r="E759" s="50"/>
      <c r="F759" s="50"/>
    </row>
    <row r="760" ht="15.75" customHeight="1">
      <c r="B760" s="44"/>
      <c r="C760" s="46"/>
      <c r="D760" s="48"/>
      <c r="E760" s="50"/>
      <c r="F760" s="50"/>
    </row>
    <row r="761" ht="15.75" customHeight="1">
      <c r="B761" s="44"/>
      <c r="C761" s="46"/>
      <c r="D761" s="48"/>
      <c r="E761" s="50"/>
      <c r="F761" s="50"/>
    </row>
    <row r="762" ht="15.75" customHeight="1">
      <c r="B762" s="44"/>
      <c r="C762" s="46"/>
      <c r="D762" s="48"/>
      <c r="E762" s="50"/>
      <c r="F762" s="50"/>
    </row>
    <row r="763" ht="15.75" customHeight="1">
      <c r="B763" s="44"/>
      <c r="C763" s="46"/>
      <c r="D763" s="48"/>
      <c r="E763" s="50"/>
      <c r="F763" s="50"/>
    </row>
    <row r="764" ht="15.75" customHeight="1">
      <c r="B764" s="44"/>
      <c r="C764" s="46"/>
      <c r="D764" s="48"/>
      <c r="E764" s="50"/>
      <c r="F764" s="50"/>
    </row>
    <row r="765" ht="15.75" customHeight="1">
      <c r="B765" s="44"/>
      <c r="C765" s="46"/>
      <c r="D765" s="48"/>
      <c r="E765" s="50"/>
      <c r="F765" s="50"/>
    </row>
    <row r="766" ht="15.75" customHeight="1">
      <c r="B766" s="44"/>
      <c r="C766" s="46"/>
      <c r="D766" s="48"/>
      <c r="E766" s="50"/>
      <c r="F766" s="50"/>
    </row>
    <row r="767" ht="15.75" customHeight="1">
      <c r="B767" s="44"/>
      <c r="C767" s="46"/>
      <c r="D767" s="48"/>
      <c r="E767" s="50"/>
      <c r="F767" s="50"/>
    </row>
    <row r="768" ht="15.75" customHeight="1">
      <c r="B768" s="44"/>
      <c r="C768" s="46"/>
      <c r="D768" s="48"/>
      <c r="E768" s="50"/>
      <c r="F768" s="50"/>
    </row>
    <row r="769" ht="15.75" customHeight="1">
      <c r="B769" s="44"/>
      <c r="C769" s="46"/>
      <c r="D769" s="48"/>
      <c r="E769" s="50"/>
      <c r="F769" s="50"/>
    </row>
    <row r="770" ht="15.75" customHeight="1">
      <c r="B770" s="44"/>
      <c r="C770" s="46"/>
      <c r="D770" s="48"/>
      <c r="E770" s="50"/>
      <c r="F770" s="50"/>
    </row>
    <row r="771" ht="15.75" customHeight="1">
      <c r="B771" s="44"/>
      <c r="C771" s="46"/>
      <c r="D771" s="48"/>
      <c r="E771" s="50"/>
      <c r="F771" s="50"/>
    </row>
    <row r="772" ht="15.75" customHeight="1">
      <c r="B772" s="44"/>
      <c r="C772" s="46"/>
      <c r="D772" s="48"/>
      <c r="E772" s="50"/>
      <c r="F772" s="50"/>
    </row>
    <row r="773" ht="15.75" customHeight="1">
      <c r="B773" s="44"/>
      <c r="C773" s="46"/>
      <c r="D773" s="48"/>
      <c r="E773" s="50"/>
      <c r="F773" s="50"/>
    </row>
    <row r="774" ht="15.75" customHeight="1">
      <c r="B774" s="44"/>
      <c r="C774" s="46"/>
      <c r="D774" s="48"/>
      <c r="E774" s="50"/>
      <c r="F774" s="50"/>
    </row>
    <row r="775" ht="15.75" customHeight="1">
      <c r="B775" s="44"/>
      <c r="C775" s="46"/>
      <c r="D775" s="48"/>
      <c r="E775" s="50"/>
      <c r="F775" s="50"/>
    </row>
    <row r="776" ht="15.75" customHeight="1">
      <c r="B776" s="44"/>
      <c r="C776" s="46"/>
      <c r="D776" s="48"/>
      <c r="E776" s="50"/>
      <c r="F776" s="50"/>
    </row>
    <row r="777" ht="15.75" customHeight="1">
      <c r="B777" s="44"/>
      <c r="C777" s="46"/>
      <c r="D777" s="48"/>
      <c r="E777" s="50"/>
      <c r="F777" s="50"/>
    </row>
    <row r="778" ht="15.75" customHeight="1">
      <c r="B778" s="44"/>
      <c r="C778" s="46"/>
      <c r="D778" s="48"/>
      <c r="E778" s="50"/>
      <c r="F778" s="50"/>
    </row>
    <row r="779" ht="15.75" customHeight="1">
      <c r="B779" s="44"/>
      <c r="C779" s="46"/>
      <c r="D779" s="48"/>
      <c r="E779" s="50"/>
      <c r="F779" s="50"/>
    </row>
    <row r="780" ht="15.75" customHeight="1">
      <c r="B780" s="44"/>
      <c r="C780" s="46"/>
      <c r="D780" s="48"/>
      <c r="E780" s="50"/>
      <c r="F780" s="50"/>
    </row>
    <row r="781" ht="15.75" customHeight="1">
      <c r="B781" s="44"/>
      <c r="C781" s="46"/>
      <c r="D781" s="48"/>
      <c r="E781" s="50"/>
      <c r="F781" s="50"/>
    </row>
    <row r="782" ht="15.75" customHeight="1">
      <c r="B782" s="44"/>
      <c r="C782" s="46"/>
      <c r="D782" s="48"/>
      <c r="E782" s="50"/>
      <c r="F782" s="50"/>
    </row>
    <row r="783" ht="15.75" customHeight="1">
      <c r="B783" s="44"/>
      <c r="C783" s="46"/>
      <c r="D783" s="48"/>
      <c r="E783" s="50"/>
      <c r="F783" s="50"/>
    </row>
    <row r="784" ht="15.75" customHeight="1">
      <c r="B784" s="44"/>
      <c r="C784" s="46"/>
      <c r="D784" s="48"/>
      <c r="E784" s="50"/>
      <c r="F784" s="50"/>
    </row>
    <row r="785" ht="15.75" customHeight="1">
      <c r="B785" s="44"/>
      <c r="C785" s="46"/>
      <c r="D785" s="48"/>
      <c r="E785" s="50"/>
      <c r="F785" s="50"/>
    </row>
    <row r="786" ht="15.75" customHeight="1">
      <c r="B786" s="44"/>
      <c r="C786" s="46"/>
      <c r="D786" s="48"/>
      <c r="E786" s="50"/>
      <c r="F786" s="50"/>
    </row>
    <row r="787" ht="15.75" customHeight="1">
      <c r="B787" s="44"/>
      <c r="C787" s="46"/>
      <c r="D787" s="48"/>
      <c r="E787" s="50"/>
      <c r="F787" s="50"/>
    </row>
    <row r="788" ht="15.75" customHeight="1">
      <c r="B788" s="44"/>
      <c r="C788" s="46"/>
      <c r="D788" s="48"/>
      <c r="E788" s="50"/>
      <c r="F788" s="50"/>
    </row>
    <row r="789" ht="15.75" customHeight="1">
      <c r="B789" s="44"/>
      <c r="C789" s="46"/>
      <c r="D789" s="48"/>
      <c r="E789" s="50"/>
      <c r="F789" s="50"/>
    </row>
    <row r="790" ht="15.75" customHeight="1">
      <c r="B790" s="44"/>
      <c r="C790" s="46"/>
      <c r="D790" s="48"/>
      <c r="E790" s="50"/>
      <c r="F790" s="50"/>
    </row>
    <row r="791" ht="15.75" customHeight="1">
      <c r="B791" s="44"/>
      <c r="C791" s="46"/>
      <c r="D791" s="48"/>
      <c r="E791" s="50"/>
      <c r="F791" s="50"/>
    </row>
    <row r="792" ht="15.75" customHeight="1">
      <c r="B792" s="44"/>
      <c r="C792" s="46"/>
      <c r="D792" s="48"/>
      <c r="E792" s="50"/>
      <c r="F792" s="50"/>
    </row>
    <row r="793" ht="15.75" customHeight="1">
      <c r="B793" s="44"/>
      <c r="C793" s="46"/>
      <c r="D793" s="48"/>
      <c r="E793" s="50"/>
      <c r="F793" s="50"/>
    </row>
    <row r="794" ht="15.75" customHeight="1">
      <c r="B794" s="44"/>
      <c r="C794" s="46"/>
      <c r="D794" s="48"/>
      <c r="E794" s="50"/>
      <c r="F794" s="50"/>
    </row>
    <row r="795" ht="15.75" customHeight="1">
      <c r="B795" s="44"/>
      <c r="C795" s="46"/>
      <c r="D795" s="48"/>
      <c r="E795" s="50"/>
      <c r="F795" s="50"/>
    </row>
    <row r="796" ht="15.75" customHeight="1">
      <c r="B796" s="44"/>
      <c r="C796" s="46"/>
      <c r="D796" s="48"/>
      <c r="E796" s="50"/>
      <c r="F796" s="50"/>
    </row>
    <row r="797" ht="15.75" customHeight="1">
      <c r="B797" s="44"/>
      <c r="C797" s="46"/>
      <c r="D797" s="48"/>
      <c r="E797" s="50"/>
      <c r="F797" s="50"/>
    </row>
    <row r="798" ht="15.75" customHeight="1">
      <c r="B798" s="44"/>
      <c r="C798" s="46"/>
      <c r="D798" s="48"/>
      <c r="E798" s="50"/>
      <c r="F798" s="50"/>
    </row>
    <row r="799" ht="15.75" customHeight="1">
      <c r="B799" s="44"/>
      <c r="C799" s="46"/>
      <c r="D799" s="48"/>
      <c r="E799" s="50"/>
      <c r="F799" s="50"/>
    </row>
    <row r="800" ht="15.75" customHeight="1">
      <c r="B800" s="44"/>
      <c r="C800" s="46"/>
      <c r="D800" s="48"/>
      <c r="E800" s="50"/>
      <c r="F800" s="50"/>
    </row>
    <row r="801" ht="15.75" customHeight="1">
      <c r="B801" s="44"/>
      <c r="C801" s="46"/>
      <c r="D801" s="48"/>
      <c r="E801" s="50"/>
      <c r="F801" s="50"/>
    </row>
    <row r="802" ht="15.75" customHeight="1">
      <c r="B802" s="44"/>
      <c r="C802" s="46"/>
      <c r="D802" s="48"/>
      <c r="E802" s="50"/>
      <c r="F802" s="50"/>
    </row>
    <row r="803" ht="15.75" customHeight="1">
      <c r="B803" s="44"/>
      <c r="C803" s="46"/>
      <c r="D803" s="48"/>
      <c r="E803" s="50"/>
      <c r="F803" s="50"/>
    </row>
    <row r="804" ht="15.75" customHeight="1">
      <c r="B804" s="44"/>
      <c r="C804" s="46"/>
      <c r="D804" s="48"/>
      <c r="E804" s="50"/>
      <c r="F804" s="50"/>
    </row>
    <row r="805" ht="15.75" customHeight="1">
      <c r="B805" s="44"/>
      <c r="C805" s="46"/>
      <c r="D805" s="48"/>
      <c r="E805" s="50"/>
      <c r="F805" s="50"/>
    </row>
    <row r="806" ht="15.75" customHeight="1">
      <c r="B806" s="44"/>
      <c r="C806" s="46"/>
      <c r="D806" s="48"/>
      <c r="E806" s="50"/>
      <c r="F806" s="50"/>
    </row>
    <row r="807" ht="15.75" customHeight="1">
      <c r="B807" s="44"/>
      <c r="C807" s="46"/>
      <c r="D807" s="48"/>
      <c r="E807" s="50"/>
      <c r="F807" s="50"/>
    </row>
    <row r="808" ht="15.75" customHeight="1">
      <c r="B808" s="44"/>
      <c r="C808" s="46"/>
      <c r="D808" s="48"/>
      <c r="E808" s="50"/>
      <c r="F808" s="50"/>
    </row>
    <row r="809" ht="15.75" customHeight="1">
      <c r="B809" s="44"/>
      <c r="C809" s="46"/>
      <c r="D809" s="48"/>
      <c r="E809" s="50"/>
      <c r="F809" s="50"/>
    </row>
    <row r="810" ht="15.75" customHeight="1">
      <c r="B810" s="44"/>
      <c r="C810" s="46"/>
      <c r="D810" s="48"/>
      <c r="E810" s="50"/>
      <c r="F810" s="50"/>
    </row>
    <row r="811" ht="15.75" customHeight="1">
      <c r="B811" s="44"/>
      <c r="C811" s="46"/>
      <c r="D811" s="48"/>
      <c r="E811" s="50"/>
      <c r="F811" s="50"/>
    </row>
    <row r="812" ht="15.75" customHeight="1">
      <c r="B812" s="44"/>
      <c r="C812" s="46"/>
      <c r="D812" s="48"/>
      <c r="E812" s="50"/>
      <c r="F812" s="50"/>
    </row>
    <row r="813" ht="15.75" customHeight="1">
      <c r="B813" s="44"/>
      <c r="C813" s="46"/>
      <c r="D813" s="48"/>
      <c r="E813" s="50"/>
      <c r="F813" s="50"/>
    </row>
    <row r="814" ht="15.75" customHeight="1">
      <c r="B814" s="44"/>
      <c r="C814" s="46"/>
      <c r="D814" s="48"/>
      <c r="E814" s="50"/>
      <c r="F814" s="50"/>
    </row>
    <row r="815" ht="15.75" customHeight="1">
      <c r="B815" s="44"/>
      <c r="C815" s="46"/>
      <c r="D815" s="48"/>
      <c r="E815" s="50"/>
      <c r="F815" s="50"/>
    </row>
    <row r="816" ht="15.75" customHeight="1">
      <c r="B816" s="44"/>
      <c r="C816" s="46"/>
      <c r="D816" s="48"/>
      <c r="E816" s="50"/>
      <c r="F816" s="50"/>
    </row>
    <row r="817" ht="15.75" customHeight="1">
      <c r="B817" s="44"/>
      <c r="C817" s="46"/>
      <c r="D817" s="48"/>
      <c r="E817" s="50"/>
      <c r="F817" s="50"/>
    </row>
    <row r="818" ht="15.75" customHeight="1">
      <c r="B818" s="44"/>
      <c r="C818" s="46"/>
      <c r="D818" s="48"/>
      <c r="E818" s="50"/>
      <c r="F818" s="50"/>
    </row>
    <row r="819" ht="15.75" customHeight="1">
      <c r="B819" s="44"/>
      <c r="C819" s="46"/>
      <c r="D819" s="48"/>
      <c r="E819" s="50"/>
      <c r="F819" s="50"/>
    </row>
    <row r="820" ht="15.75" customHeight="1">
      <c r="B820" s="44"/>
      <c r="C820" s="46"/>
      <c r="D820" s="48"/>
      <c r="E820" s="50"/>
      <c r="F820" s="50"/>
    </row>
    <row r="821" ht="15.75" customHeight="1">
      <c r="B821" s="44"/>
      <c r="C821" s="46"/>
      <c r="D821" s="48"/>
      <c r="E821" s="50"/>
      <c r="F821" s="50"/>
    </row>
    <row r="822" ht="15.75" customHeight="1">
      <c r="B822" s="44"/>
      <c r="C822" s="46"/>
      <c r="D822" s="48"/>
      <c r="E822" s="50"/>
      <c r="F822" s="50"/>
    </row>
    <row r="823" ht="15.75" customHeight="1">
      <c r="B823" s="44"/>
      <c r="C823" s="46"/>
      <c r="D823" s="48"/>
      <c r="E823" s="50"/>
      <c r="F823" s="50"/>
    </row>
    <row r="824" ht="15.75" customHeight="1">
      <c r="B824" s="44"/>
      <c r="C824" s="46"/>
      <c r="D824" s="48"/>
      <c r="E824" s="50"/>
      <c r="F824" s="50"/>
    </row>
    <row r="825" ht="15.75" customHeight="1">
      <c r="B825" s="44"/>
      <c r="C825" s="46"/>
      <c r="D825" s="48"/>
      <c r="E825" s="50"/>
      <c r="F825" s="50"/>
    </row>
    <row r="826" ht="15.75" customHeight="1">
      <c r="B826" s="44"/>
      <c r="C826" s="46"/>
      <c r="D826" s="48"/>
      <c r="E826" s="50"/>
      <c r="F826" s="50"/>
    </row>
    <row r="827" ht="15.75" customHeight="1">
      <c r="B827" s="44"/>
      <c r="C827" s="46"/>
      <c r="D827" s="48"/>
      <c r="E827" s="50"/>
      <c r="F827" s="50"/>
    </row>
    <row r="828" ht="15.75" customHeight="1">
      <c r="B828" s="44"/>
      <c r="C828" s="46"/>
      <c r="D828" s="48"/>
      <c r="E828" s="50"/>
      <c r="F828" s="50"/>
    </row>
    <row r="829" ht="15.75" customHeight="1">
      <c r="B829" s="44"/>
      <c r="C829" s="46"/>
      <c r="D829" s="48"/>
      <c r="E829" s="50"/>
      <c r="F829" s="50"/>
    </row>
    <row r="830" ht="15.75" customHeight="1">
      <c r="B830" s="44"/>
      <c r="C830" s="46"/>
      <c r="D830" s="48"/>
      <c r="E830" s="50"/>
      <c r="F830" s="50"/>
    </row>
    <row r="831" ht="15.75" customHeight="1">
      <c r="B831" s="44"/>
      <c r="C831" s="46"/>
      <c r="D831" s="48"/>
      <c r="E831" s="50"/>
      <c r="F831" s="50"/>
    </row>
    <row r="832" ht="15.75" customHeight="1">
      <c r="B832" s="44"/>
      <c r="C832" s="46"/>
      <c r="D832" s="48"/>
      <c r="E832" s="50"/>
      <c r="F832" s="50"/>
    </row>
    <row r="833" ht="15.75" customHeight="1">
      <c r="B833" s="44"/>
      <c r="C833" s="46"/>
      <c r="D833" s="48"/>
      <c r="E833" s="50"/>
      <c r="F833" s="50"/>
    </row>
    <row r="834" ht="15.75" customHeight="1">
      <c r="B834" s="44"/>
      <c r="C834" s="46"/>
      <c r="D834" s="48"/>
      <c r="E834" s="50"/>
      <c r="F834" s="50"/>
    </row>
    <row r="835" ht="15.75" customHeight="1">
      <c r="B835" s="44"/>
      <c r="C835" s="46"/>
      <c r="D835" s="48"/>
      <c r="E835" s="50"/>
      <c r="F835" s="50"/>
    </row>
    <row r="836" ht="15.75" customHeight="1">
      <c r="B836" s="44"/>
      <c r="C836" s="46"/>
      <c r="D836" s="48"/>
      <c r="E836" s="50"/>
      <c r="F836" s="50"/>
    </row>
    <row r="837" ht="15.75" customHeight="1">
      <c r="B837" s="44"/>
      <c r="C837" s="46"/>
      <c r="D837" s="48"/>
      <c r="E837" s="50"/>
      <c r="F837" s="50"/>
    </row>
    <row r="838" ht="15.75" customHeight="1">
      <c r="B838" s="44"/>
      <c r="C838" s="46"/>
      <c r="D838" s="48"/>
      <c r="E838" s="50"/>
      <c r="F838" s="50"/>
    </row>
    <row r="839" ht="15.75" customHeight="1">
      <c r="B839" s="44"/>
      <c r="C839" s="46"/>
      <c r="D839" s="48"/>
      <c r="E839" s="50"/>
      <c r="F839" s="50"/>
    </row>
    <row r="840" ht="15.75" customHeight="1">
      <c r="B840" s="44"/>
      <c r="C840" s="46"/>
      <c r="D840" s="48"/>
      <c r="E840" s="50"/>
      <c r="F840" s="50"/>
    </row>
    <row r="841" ht="15.75" customHeight="1">
      <c r="B841" s="44"/>
      <c r="C841" s="46"/>
      <c r="D841" s="48"/>
      <c r="E841" s="50"/>
      <c r="F841" s="50"/>
    </row>
    <row r="842" ht="15.75" customHeight="1">
      <c r="B842" s="44"/>
      <c r="C842" s="46"/>
      <c r="D842" s="48"/>
      <c r="E842" s="50"/>
      <c r="F842" s="50"/>
    </row>
    <row r="843" ht="15.75" customHeight="1">
      <c r="B843" s="44"/>
      <c r="C843" s="46"/>
      <c r="D843" s="48"/>
      <c r="E843" s="50"/>
      <c r="F843" s="50"/>
    </row>
    <row r="844" ht="15.75" customHeight="1">
      <c r="B844" s="44"/>
      <c r="C844" s="46"/>
      <c r="D844" s="48"/>
      <c r="E844" s="50"/>
      <c r="F844" s="50"/>
    </row>
    <row r="845" ht="15.75" customHeight="1">
      <c r="B845" s="44"/>
      <c r="C845" s="46"/>
      <c r="D845" s="48"/>
      <c r="E845" s="50"/>
      <c r="F845" s="50"/>
    </row>
    <row r="846" ht="15.75" customHeight="1">
      <c r="B846" s="44"/>
      <c r="C846" s="46"/>
      <c r="D846" s="48"/>
      <c r="E846" s="50"/>
      <c r="F846" s="50"/>
    </row>
    <row r="847" ht="15.75" customHeight="1">
      <c r="B847" s="44"/>
      <c r="C847" s="46"/>
      <c r="D847" s="48"/>
      <c r="E847" s="50"/>
      <c r="F847" s="50"/>
    </row>
    <row r="848" ht="15.75" customHeight="1">
      <c r="B848" s="44"/>
      <c r="C848" s="46"/>
      <c r="D848" s="48"/>
      <c r="E848" s="50"/>
      <c r="F848" s="50"/>
    </row>
    <row r="849" ht="15.75" customHeight="1">
      <c r="B849" s="44"/>
      <c r="C849" s="46"/>
      <c r="D849" s="48"/>
      <c r="E849" s="50"/>
      <c r="F849" s="50"/>
    </row>
    <row r="850" ht="15.75" customHeight="1">
      <c r="B850" s="44"/>
      <c r="C850" s="46"/>
      <c r="D850" s="48"/>
      <c r="E850" s="50"/>
      <c r="F850" s="50"/>
    </row>
    <row r="851" ht="15.75" customHeight="1">
      <c r="B851" s="44"/>
      <c r="C851" s="46"/>
      <c r="D851" s="48"/>
      <c r="E851" s="50"/>
      <c r="F851" s="50"/>
    </row>
    <row r="852" ht="15.75" customHeight="1">
      <c r="B852" s="44"/>
      <c r="C852" s="46"/>
      <c r="D852" s="48"/>
      <c r="E852" s="50"/>
      <c r="F852" s="50"/>
    </row>
    <row r="853" ht="15.75" customHeight="1">
      <c r="B853" s="44"/>
      <c r="C853" s="46"/>
      <c r="D853" s="48"/>
      <c r="E853" s="50"/>
      <c r="F853" s="50"/>
    </row>
    <row r="854" ht="15.75" customHeight="1">
      <c r="B854" s="44"/>
      <c r="C854" s="46"/>
      <c r="D854" s="48"/>
      <c r="E854" s="50"/>
      <c r="F854" s="50"/>
    </row>
    <row r="855" ht="15.75" customHeight="1">
      <c r="B855" s="44"/>
      <c r="C855" s="46"/>
      <c r="D855" s="48"/>
      <c r="E855" s="50"/>
      <c r="F855" s="50"/>
    </row>
    <row r="856" ht="15.75" customHeight="1">
      <c r="B856" s="44"/>
      <c r="C856" s="46"/>
      <c r="D856" s="48"/>
      <c r="E856" s="50"/>
      <c r="F856" s="50"/>
    </row>
    <row r="857" ht="15.75" customHeight="1">
      <c r="B857" s="44"/>
      <c r="C857" s="46"/>
      <c r="D857" s="48"/>
      <c r="E857" s="50"/>
      <c r="F857" s="50"/>
    </row>
    <row r="858" ht="15.75" customHeight="1">
      <c r="B858" s="44"/>
      <c r="C858" s="46"/>
      <c r="D858" s="48"/>
      <c r="E858" s="50"/>
      <c r="F858" s="50"/>
    </row>
    <row r="859" ht="15.75" customHeight="1">
      <c r="B859" s="44"/>
      <c r="C859" s="46"/>
      <c r="D859" s="48"/>
      <c r="E859" s="50"/>
      <c r="F859" s="50"/>
    </row>
    <row r="860" ht="15.75" customHeight="1">
      <c r="B860" s="44"/>
      <c r="C860" s="46"/>
      <c r="D860" s="48"/>
      <c r="E860" s="50"/>
      <c r="F860" s="50"/>
    </row>
    <row r="861" ht="15.75" customHeight="1">
      <c r="B861" s="44"/>
      <c r="C861" s="46"/>
      <c r="D861" s="48"/>
      <c r="E861" s="50"/>
      <c r="F861" s="50"/>
    </row>
    <row r="862" ht="15.75" customHeight="1">
      <c r="B862" s="44"/>
      <c r="C862" s="46"/>
      <c r="D862" s="48"/>
      <c r="E862" s="50"/>
      <c r="F862" s="50"/>
    </row>
    <row r="863" ht="15.75" customHeight="1">
      <c r="B863" s="44"/>
      <c r="C863" s="46"/>
      <c r="D863" s="48"/>
      <c r="E863" s="50"/>
      <c r="F863" s="50"/>
    </row>
    <row r="864" ht="15.75" customHeight="1">
      <c r="B864" s="44"/>
      <c r="C864" s="46"/>
      <c r="D864" s="48"/>
      <c r="E864" s="50"/>
      <c r="F864" s="50"/>
    </row>
    <row r="865" ht="15.75" customHeight="1">
      <c r="B865" s="44"/>
      <c r="C865" s="46"/>
      <c r="D865" s="48"/>
      <c r="E865" s="50"/>
      <c r="F865" s="50"/>
    </row>
    <row r="866" ht="15.75" customHeight="1">
      <c r="B866" s="44"/>
      <c r="C866" s="46"/>
      <c r="D866" s="48"/>
      <c r="E866" s="50"/>
      <c r="F866" s="50"/>
    </row>
    <row r="867" ht="15.75" customHeight="1">
      <c r="B867" s="44"/>
      <c r="C867" s="46"/>
      <c r="D867" s="48"/>
      <c r="E867" s="50"/>
      <c r="F867" s="50"/>
    </row>
    <row r="868" ht="15.75" customHeight="1">
      <c r="B868" s="44"/>
      <c r="C868" s="46"/>
      <c r="D868" s="48"/>
      <c r="E868" s="50"/>
      <c r="F868" s="50"/>
    </row>
    <row r="869" ht="15.75" customHeight="1">
      <c r="B869" s="44"/>
      <c r="C869" s="46"/>
      <c r="D869" s="48"/>
      <c r="E869" s="50"/>
      <c r="F869" s="50"/>
    </row>
    <row r="870" ht="15.75" customHeight="1">
      <c r="B870" s="44"/>
      <c r="C870" s="46"/>
      <c r="D870" s="48"/>
      <c r="E870" s="50"/>
      <c r="F870" s="50"/>
    </row>
    <row r="871" ht="15.75" customHeight="1">
      <c r="B871" s="44"/>
      <c r="C871" s="46"/>
      <c r="D871" s="48"/>
      <c r="E871" s="50"/>
      <c r="F871" s="50"/>
    </row>
    <row r="872" ht="15.75" customHeight="1">
      <c r="B872" s="44"/>
      <c r="C872" s="46"/>
      <c r="D872" s="48"/>
      <c r="E872" s="50"/>
      <c r="F872" s="50"/>
    </row>
    <row r="873" ht="15.75" customHeight="1">
      <c r="B873" s="44"/>
      <c r="C873" s="46"/>
      <c r="D873" s="48"/>
      <c r="E873" s="50"/>
      <c r="F873" s="50"/>
    </row>
    <row r="874" ht="15.75" customHeight="1">
      <c r="B874" s="44"/>
      <c r="C874" s="46"/>
      <c r="D874" s="48"/>
      <c r="E874" s="50"/>
      <c r="F874" s="50"/>
    </row>
    <row r="875" ht="15.75" customHeight="1">
      <c r="B875" s="44"/>
      <c r="C875" s="46"/>
      <c r="D875" s="48"/>
      <c r="E875" s="50"/>
      <c r="F875" s="50"/>
    </row>
    <row r="876" ht="15.75" customHeight="1">
      <c r="B876" s="44"/>
      <c r="C876" s="46"/>
      <c r="D876" s="48"/>
      <c r="E876" s="50"/>
      <c r="F876" s="50"/>
    </row>
    <row r="877" ht="15.75" customHeight="1">
      <c r="B877" s="44"/>
      <c r="C877" s="46"/>
      <c r="D877" s="48"/>
      <c r="E877" s="50"/>
      <c r="F877" s="50"/>
    </row>
    <row r="878" ht="15.75" customHeight="1">
      <c r="B878" s="44"/>
      <c r="C878" s="46"/>
      <c r="D878" s="48"/>
      <c r="E878" s="50"/>
      <c r="F878" s="50"/>
    </row>
    <row r="879" ht="15.75" customHeight="1">
      <c r="B879" s="44"/>
      <c r="C879" s="46"/>
      <c r="D879" s="48"/>
      <c r="E879" s="50"/>
      <c r="F879" s="50"/>
    </row>
    <row r="880" ht="15.75" customHeight="1">
      <c r="B880" s="44"/>
      <c r="C880" s="46"/>
      <c r="D880" s="48"/>
      <c r="E880" s="50"/>
      <c r="F880" s="50"/>
    </row>
    <row r="881" ht="15.75" customHeight="1">
      <c r="B881" s="44"/>
      <c r="C881" s="46"/>
      <c r="D881" s="48"/>
      <c r="E881" s="50"/>
      <c r="F881" s="50"/>
    </row>
    <row r="882" ht="15.75" customHeight="1">
      <c r="B882" s="44"/>
      <c r="C882" s="46"/>
      <c r="D882" s="48"/>
      <c r="E882" s="50"/>
      <c r="F882" s="50"/>
    </row>
    <row r="883" ht="15.75" customHeight="1">
      <c r="B883" s="44"/>
      <c r="C883" s="46"/>
      <c r="D883" s="48"/>
      <c r="E883" s="50"/>
      <c r="F883" s="50"/>
    </row>
    <row r="884" ht="15.75" customHeight="1">
      <c r="B884" s="44"/>
      <c r="C884" s="46"/>
      <c r="D884" s="48"/>
      <c r="E884" s="50"/>
      <c r="F884" s="50"/>
    </row>
    <row r="885" ht="15.75" customHeight="1">
      <c r="B885" s="44"/>
      <c r="C885" s="46"/>
      <c r="D885" s="48"/>
      <c r="E885" s="50"/>
      <c r="F885" s="50"/>
    </row>
    <row r="886" ht="15.75" customHeight="1">
      <c r="B886" s="44"/>
      <c r="C886" s="46"/>
      <c r="D886" s="48"/>
      <c r="E886" s="50"/>
      <c r="F886" s="50"/>
    </row>
    <row r="887" ht="15.75" customHeight="1">
      <c r="B887" s="44"/>
      <c r="C887" s="46"/>
      <c r="D887" s="48"/>
      <c r="E887" s="50"/>
      <c r="F887" s="50"/>
    </row>
    <row r="888" ht="15.75" customHeight="1">
      <c r="B888" s="44"/>
      <c r="C888" s="46"/>
      <c r="D888" s="48"/>
      <c r="E888" s="50"/>
      <c r="F888" s="50"/>
    </row>
    <row r="889" ht="15.75" customHeight="1">
      <c r="B889" s="44"/>
      <c r="C889" s="46"/>
      <c r="D889" s="48"/>
      <c r="E889" s="50"/>
      <c r="F889" s="50"/>
    </row>
    <row r="890" ht="15.75" customHeight="1">
      <c r="B890" s="44"/>
      <c r="C890" s="46"/>
      <c r="D890" s="48"/>
      <c r="E890" s="50"/>
      <c r="F890" s="50"/>
    </row>
    <row r="891" ht="15.75" customHeight="1">
      <c r="B891" s="44"/>
      <c r="C891" s="46"/>
      <c r="D891" s="48"/>
      <c r="E891" s="50"/>
      <c r="F891" s="50"/>
    </row>
    <row r="892" ht="15.75" customHeight="1">
      <c r="B892" s="44"/>
      <c r="C892" s="46"/>
      <c r="D892" s="48"/>
      <c r="E892" s="50"/>
      <c r="F892" s="50"/>
    </row>
    <row r="893" ht="15.75" customHeight="1">
      <c r="B893" s="44"/>
      <c r="C893" s="46"/>
      <c r="D893" s="48"/>
      <c r="E893" s="50"/>
      <c r="F893" s="50"/>
    </row>
    <row r="894" ht="15.75" customHeight="1">
      <c r="B894" s="44"/>
      <c r="C894" s="46"/>
      <c r="D894" s="48"/>
      <c r="E894" s="50"/>
      <c r="F894" s="50"/>
    </row>
    <row r="895" ht="15.75" customHeight="1">
      <c r="B895" s="44"/>
      <c r="C895" s="46"/>
      <c r="D895" s="48"/>
      <c r="E895" s="50"/>
      <c r="F895" s="50"/>
    </row>
    <row r="896" ht="15.75" customHeight="1">
      <c r="B896" s="44"/>
      <c r="C896" s="46"/>
      <c r="D896" s="48"/>
      <c r="E896" s="50"/>
      <c r="F896" s="50"/>
    </row>
    <row r="897" ht="15.75" customHeight="1">
      <c r="B897" s="44"/>
      <c r="C897" s="46"/>
      <c r="D897" s="48"/>
      <c r="E897" s="50"/>
      <c r="F897" s="50"/>
    </row>
    <row r="898" ht="15.75" customHeight="1">
      <c r="B898" s="44"/>
      <c r="C898" s="46"/>
      <c r="D898" s="48"/>
      <c r="E898" s="50"/>
      <c r="F898" s="50"/>
    </row>
    <row r="899" ht="15.75" customHeight="1">
      <c r="B899" s="44"/>
      <c r="C899" s="46"/>
      <c r="D899" s="48"/>
      <c r="E899" s="50"/>
      <c r="F899" s="50"/>
    </row>
    <row r="900" ht="15.75" customHeight="1">
      <c r="B900" s="44"/>
      <c r="C900" s="46"/>
      <c r="D900" s="48"/>
      <c r="E900" s="50"/>
      <c r="F900" s="50"/>
    </row>
    <row r="901" ht="15.75" customHeight="1">
      <c r="B901" s="44"/>
      <c r="C901" s="46"/>
      <c r="D901" s="48"/>
      <c r="E901" s="50"/>
      <c r="F901" s="50"/>
    </row>
    <row r="902" ht="15.75" customHeight="1">
      <c r="B902" s="44"/>
      <c r="C902" s="46"/>
      <c r="D902" s="48"/>
      <c r="E902" s="50"/>
      <c r="F902" s="50"/>
    </row>
    <row r="903" ht="15.75" customHeight="1">
      <c r="B903" s="44"/>
      <c r="C903" s="46"/>
      <c r="D903" s="48"/>
      <c r="E903" s="50"/>
      <c r="F903" s="50"/>
    </row>
    <row r="904" ht="15.75" customHeight="1">
      <c r="B904" s="44"/>
      <c r="C904" s="46"/>
      <c r="D904" s="48"/>
      <c r="E904" s="50"/>
      <c r="F904" s="50"/>
    </row>
    <row r="905" ht="15.75" customHeight="1">
      <c r="B905" s="44"/>
      <c r="C905" s="46"/>
      <c r="D905" s="48"/>
      <c r="E905" s="50"/>
      <c r="F905" s="50"/>
    </row>
    <row r="906" ht="15.75" customHeight="1">
      <c r="B906" s="44"/>
      <c r="C906" s="46"/>
      <c r="D906" s="48"/>
      <c r="E906" s="50"/>
      <c r="F906" s="50"/>
    </row>
    <row r="907" ht="15.75" customHeight="1">
      <c r="B907" s="44"/>
      <c r="C907" s="46"/>
      <c r="D907" s="48"/>
      <c r="E907" s="50"/>
      <c r="F907" s="50"/>
    </row>
    <row r="908" ht="15.75" customHeight="1">
      <c r="B908" s="44"/>
      <c r="C908" s="46"/>
      <c r="D908" s="48"/>
      <c r="E908" s="50"/>
      <c r="F908" s="50"/>
    </row>
    <row r="909" ht="15.75" customHeight="1">
      <c r="B909" s="44"/>
      <c r="C909" s="46"/>
      <c r="D909" s="48"/>
      <c r="E909" s="50"/>
      <c r="F909" s="50"/>
    </row>
    <row r="910" ht="15.75" customHeight="1">
      <c r="B910" s="44"/>
      <c r="C910" s="46"/>
      <c r="D910" s="48"/>
      <c r="E910" s="50"/>
      <c r="F910" s="50"/>
    </row>
    <row r="911" ht="15.75" customHeight="1">
      <c r="B911" s="44"/>
      <c r="C911" s="46"/>
      <c r="D911" s="48"/>
      <c r="E911" s="50"/>
      <c r="F911" s="50"/>
    </row>
    <row r="912" ht="15.75" customHeight="1">
      <c r="B912" s="44"/>
      <c r="C912" s="46"/>
      <c r="D912" s="48"/>
      <c r="E912" s="50"/>
      <c r="F912" s="50"/>
    </row>
    <row r="913" ht="15.75" customHeight="1">
      <c r="B913" s="44"/>
      <c r="C913" s="46"/>
      <c r="D913" s="48"/>
      <c r="E913" s="50"/>
      <c r="F913" s="50"/>
    </row>
    <row r="914" ht="15.75" customHeight="1">
      <c r="B914" s="44"/>
      <c r="C914" s="46"/>
      <c r="D914" s="48"/>
      <c r="E914" s="50"/>
      <c r="F914" s="50"/>
    </row>
    <row r="915" ht="15.75" customHeight="1">
      <c r="B915" s="44"/>
      <c r="C915" s="46"/>
      <c r="D915" s="48"/>
      <c r="E915" s="50"/>
      <c r="F915" s="50"/>
    </row>
    <row r="916" ht="15.75" customHeight="1">
      <c r="B916" s="44"/>
      <c r="C916" s="46"/>
      <c r="D916" s="48"/>
      <c r="E916" s="50"/>
      <c r="F916" s="50"/>
    </row>
    <row r="917" ht="15.75" customHeight="1">
      <c r="B917" s="44"/>
      <c r="C917" s="46"/>
      <c r="D917" s="48"/>
      <c r="E917" s="50"/>
      <c r="F917" s="50"/>
    </row>
    <row r="918" ht="15.75" customHeight="1">
      <c r="B918" s="44"/>
      <c r="C918" s="46"/>
      <c r="D918" s="48"/>
      <c r="E918" s="50"/>
      <c r="F918" s="50"/>
    </row>
    <row r="919" ht="15.75" customHeight="1">
      <c r="B919" s="44"/>
      <c r="C919" s="46"/>
      <c r="D919" s="48"/>
      <c r="E919" s="50"/>
      <c r="F919" s="50"/>
    </row>
    <row r="920" ht="15.75" customHeight="1">
      <c r="B920" s="44"/>
      <c r="C920" s="46"/>
      <c r="D920" s="48"/>
      <c r="E920" s="50"/>
      <c r="F920" s="50"/>
    </row>
    <row r="921" ht="15.75" customHeight="1">
      <c r="B921" s="44"/>
      <c r="C921" s="46"/>
      <c r="D921" s="48"/>
      <c r="E921" s="50"/>
      <c r="F921" s="50"/>
    </row>
    <row r="922" ht="15.75" customHeight="1">
      <c r="B922" s="44"/>
      <c r="C922" s="46"/>
      <c r="D922" s="48"/>
      <c r="E922" s="50"/>
      <c r="F922" s="50"/>
    </row>
    <row r="923" ht="15.75" customHeight="1">
      <c r="B923" s="44"/>
      <c r="C923" s="46"/>
      <c r="D923" s="48"/>
      <c r="E923" s="50"/>
      <c r="F923" s="50"/>
    </row>
    <row r="924" ht="15.75" customHeight="1">
      <c r="B924" s="44"/>
      <c r="C924" s="46"/>
      <c r="D924" s="48"/>
      <c r="E924" s="50"/>
      <c r="F924" s="50"/>
    </row>
    <row r="925" ht="15.75" customHeight="1">
      <c r="B925" s="44"/>
      <c r="C925" s="46"/>
      <c r="D925" s="48"/>
      <c r="E925" s="50"/>
      <c r="F925" s="50"/>
    </row>
    <row r="926" ht="15.75" customHeight="1">
      <c r="B926" s="44"/>
      <c r="C926" s="46"/>
      <c r="D926" s="48"/>
      <c r="E926" s="50"/>
      <c r="F926" s="50"/>
    </row>
    <row r="927" ht="15.75" customHeight="1">
      <c r="B927" s="44"/>
      <c r="C927" s="46"/>
      <c r="D927" s="48"/>
      <c r="E927" s="50"/>
      <c r="F927" s="50"/>
    </row>
    <row r="928" ht="15.75" customHeight="1">
      <c r="B928" s="44"/>
      <c r="C928" s="46"/>
      <c r="D928" s="48"/>
      <c r="E928" s="50"/>
      <c r="F928" s="50"/>
    </row>
    <row r="929" ht="15.75" customHeight="1">
      <c r="B929" s="44"/>
      <c r="C929" s="46"/>
      <c r="D929" s="48"/>
      <c r="E929" s="50"/>
      <c r="F929" s="50"/>
    </row>
    <row r="930" ht="15.75" customHeight="1">
      <c r="B930" s="44"/>
      <c r="C930" s="46"/>
      <c r="D930" s="48"/>
      <c r="E930" s="50"/>
      <c r="F930" s="50"/>
    </row>
    <row r="931" ht="15.75" customHeight="1">
      <c r="B931" s="44"/>
      <c r="C931" s="46"/>
      <c r="D931" s="48"/>
      <c r="E931" s="50"/>
      <c r="F931" s="50"/>
    </row>
    <row r="932" ht="15.75" customHeight="1">
      <c r="B932" s="44"/>
      <c r="C932" s="46"/>
      <c r="D932" s="48"/>
      <c r="E932" s="50"/>
      <c r="F932" s="50"/>
    </row>
    <row r="933" ht="15.75" customHeight="1">
      <c r="B933" s="44"/>
      <c r="C933" s="46"/>
      <c r="D933" s="48"/>
      <c r="E933" s="50"/>
      <c r="F933" s="50"/>
    </row>
    <row r="934" ht="15.75" customHeight="1">
      <c r="B934" s="44"/>
      <c r="C934" s="46"/>
      <c r="D934" s="48"/>
      <c r="E934" s="50"/>
      <c r="F934" s="50"/>
    </row>
    <row r="935" ht="15.75" customHeight="1">
      <c r="B935" s="44"/>
      <c r="C935" s="46"/>
      <c r="D935" s="48"/>
      <c r="E935" s="50"/>
      <c r="F935" s="50"/>
    </row>
    <row r="936" ht="15.75" customHeight="1">
      <c r="B936" s="44"/>
      <c r="C936" s="46"/>
      <c r="D936" s="48"/>
      <c r="E936" s="50"/>
      <c r="F936" s="50"/>
    </row>
    <row r="937" ht="15.75" customHeight="1">
      <c r="B937" s="44"/>
      <c r="C937" s="46"/>
      <c r="D937" s="48"/>
      <c r="E937" s="50"/>
      <c r="F937" s="50"/>
    </row>
    <row r="938" ht="15.75" customHeight="1">
      <c r="B938" s="44"/>
      <c r="C938" s="46"/>
      <c r="D938" s="48"/>
      <c r="E938" s="50"/>
      <c r="F938" s="50"/>
    </row>
    <row r="939" ht="15.75" customHeight="1">
      <c r="B939" s="44"/>
      <c r="C939" s="46"/>
      <c r="D939" s="48"/>
      <c r="E939" s="50"/>
      <c r="F939" s="50"/>
    </row>
    <row r="940" ht="15.75" customHeight="1">
      <c r="B940" s="44"/>
      <c r="C940" s="46"/>
      <c r="D940" s="48"/>
      <c r="E940" s="50"/>
      <c r="F940" s="50"/>
    </row>
    <row r="941" ht="15.75" customHeight="1">
      <c r="B941" s="44"/>
      <c r="C941" s="46"/>
      <c r="D941" s="48"/>
      <c r="E941" s="50"/>
      <c r="F941" s="50"/>
    </row>
    <row r="942" ht="15.75" customHeight="1">
      <c r="B942" s="44"/>
      <c r="C942" s="46"/>
      <c r="D942" s="48"/>
      <c r="E942" s="50"/>
      <c r="F942" s="50"/>
    </row>
    <row r="943" ht="15.75" customHeight="1">
      <c r="B943" s="44"/>
      <c r="C943" s="46"/>
      <c r="D943" s="48"/>
      <c r="E943" s="50"/>
      <c r="F943" s="50"/>
    </row>
    <row r="944" ht="15.75" customHeight="1">
      <c r="B944" s="44"/>
      <c r="C944" s="46"/>
      <c r="D944" s="48"/>
      <c r="E944" s="50"/>
      <c r="F944" s="50"/>
    </row>
    <row r="945" ht="15.75" customHeight="1">
      <c r="B945" s="44"/>
      <c r="C945" s="46"/>
      <c r="D945" s="48"/>
      <c r="E945" s="50"/>
      <c r="F945" s="50"/>
    </row>
    <row r="946" ht="15.75" customHeight="1">
      <c r="B946" s="44"/>
      <c r="C946" s="46"/>
      <c r="D946" s="48"/>
      <c r="E946" s="50"/>
      <c r="F946" s="50"/>
    </row>
    <row r="947" ht="15.75" customHeight="1">
      <c r="B947" s="44"/>
      <c r="C947" s="46"/>
      <c r="D947" s="48"/>
      <c r="E947" s="50"/>
      <c r="F947" s="50"/>
    </row>
    <row r="948" ht="15.75" customHeight="1">
      <c r="B948" s="44"/>
      <c r="C948" s="46"/>
      <c r="D948" s="48"/>
      <c r="E948" s="50"/>
      <c r="F948" s="50"/>
    </row>
    <row r="949" ht="15.75" customHeight="1">
      <c r="B949" s="44"/>
      <c r="C949" s="46"/>
      <c r="D949" s="48"/>
      <c r="E949" s="50"/>
      <c r="F949" s="50"/>
    </row>
    <row r="950" ht="15.75" customHeight="1">
      <c r="B950" s="44"/>
      <c r="C950" s="46"/>
      <c r="D950" s="48"/>
      <c r="E950" s="50"/>
      <c r="F950" s="50"/>
    </row>
    <row r="951" ht="15.75" customHeight="1">
      <c r="B951" s="44"/>
      <c r="C951" s="46"/>
      <c r="D951" s="48"/>
      <c r="E951" s="50"/>
      <c r="F951" s="50"/>
    </row>
    <row r="952" ht="15.75" customHeight="1">
      <c r="B952" s="44"/>
      <c r="C952" s="46"/>
      <c r="D952" s="48"/>
      <c r="E952" s="50"/>
      <c r="F952" s="50"/>
    </row>
    <row r="953" ht="15.75" customHeight="1">
      <c r="B953" s="44"/>
      <c r="C953" s="46"/>
      <c r="D953" s="48"/>
      <c r="E953" s="50"/>
      <c r="F953" s="50"/>
    </row>
    <row r="954" ht="15.75" customHeight="1">
      <c r="B954" s="44"/>
      <c r="C954" s="46"/>
      <c r="D954" s="48"/>
      <c r="E954" s="50"/>
      <c r="F954" s="50"/>
    </row>
    <row r="955" ht="15.75" customHeight="1">
      <c r="B955" s="44"/>
      <c r="C955" s="46"/>
      <c r="D955" s="48"/>
      <c r="E955" s="50"/>
      <c r="F955" s="50"/>
    </row>
    <row r="956" ht="15.75" customHeight="1">
      <c r="B956" s="44"/>
      <c r="C956" s="46"/>
      <c r="D956" s="48"/>
      <c r="E956" s="50"/>
      <c r="F956" s="50"/>
    </row>
    <row r="957" ht="15.75" customHeight="1">
      <c r="B957" s="44"/>
      <c r="C957" s="46"/>
      <c r="D957" s="48"/>
      <c r="E957" s="50"/>
      <c r="F957" s="50"/>
    </row>
    <row r="958" ht="15.75" customHeight="1">
      <c r="B958" s="44"/>
      <c r="C958" s="46"/>
      <c r="D958" s="48"/>
      <c r="E958" s="50"/>
      <c r="F958" s="50"/>
    </row>
    <row r="959" ht="15.75" customHeight="1">
      <c r="B959" s="44"/>
      <c r="C959" s="46"/>
      <c r="D959" s="48"/>
      <c r="E959" s="50"/>
      <c r="F959" s="50"/>
    </row>
    <row r="960" ht="15.75" customHeight="1">
      <c r="B960" s="44"/>
      <c r="C960" s="46"/>
      <c r="D960" s="48"/>
      <c r="E960" s="50"/>
      <c r="F960" s="50"/>
    </row>
    <row r="961" ht="15.75" customHeight="1">
      <c r="B961" s="44"/>
      <c r="C961" s="46"/>
      <c r="D961" s="48"/>
      <c r="E961" s="50"/>
      <c r="F961" s="50"/>
    </row>
    <row r="962" ht="15.75" customHeight="1">
      <c r="B962" s="44"/>
      <c r="C962" s="46"/>
      <c r="D962" s="48"/>
      <c r="E962" s="50"/>
      <c r="F962" s="50"/>
    </row>
    <row r="963" ht="15.75" customHeight="1">
      <c r="B963" s="44"/>
      <c r="C963" s="46"/>
      <c r="D963" s="48"/>
      <c r="E963" s="50"/>
      <c r="F963" s="50"/>
    </row>
    <row r="964" ht="15.75" customHeight="1">
      <c r="B964" s="44"/>
      <c r="C964" s="46"/>
      <c r="D964" s="48"/>
      <c r="E964" s="50"/>
      <c r="F964" s="50"/>
    </row>
    <row r="965" ht="15.75" customHeight="1">
      <c r="B965" s="44"/>
      <c r="C965" s="46"/>
      <c r="D965" s="48"/>
      <c r="E965" s="50"/>
      <c r="F965" s="50"/>
    </row>
    <row r="966" ht="15.75" customHeight="1">
      <c r="B966" s="44"/>
      <c r="C966" s="46"/>
      <c r="D966" s="48"/>
      <c r="E966" s="50"/>
      <c r="F966" s="50"/>
    </row>
    <row r="967" ht="15.75" customHeight="1">
      <c r="B967" s="44"/>
      <c r="C967" s="46"/>
      <c r="D967" s="48"/>
      <c r="E967" s="50"/>
      <c r="F967" s="50"/>
    </row>
    <row r="968" ht="15.75" customHeight="1">
      <c r="B968" s="44"/>
      <c r="C968" s="46"/>
      <c r="D968" s="48"/>
      <c r="E968" s="50"/>
      <c r="F968" s="50"/>
    </row>
    <row r="969" ht="15.75" customHeight="1">
      <c r="B969" s="44"/>
      <c r="C969" s="46"/>
      <c r="D969" s="48"/>
      <c r="E969" s="50"/>
      <c r="F969" s="50"/>
    </row>
    <row r="970" ht="15.75" customHeight="1">
      <c r="B970" s="44"/>
      <c r="C970" s="46"/>
      <c r="D970" s="48"/>
      <c r="E970" s="50"/>
      <c r="F970" s="50"/>
    </row>
    <row r="971" ht="15.75" customHeight="1">
      <c r="B971" s="44"/>
      <c r="C971" s="46"/>
      <c r="D971" s="48"/>
      <c r="E971" s="50"/>
      <c r="F971" s="50"/>
    </row>
    <row r="972" ht="15.75" customHeight="1">
      <c r="B972" s="44"/>
      <c r="C972" s="46"/>
      <c r="D972" s="48"/>
      <c r="E972" s="50"/>
      <c r="F972" s="50"/>
    </row>
    <row r="973" ht="15.75" customHeight="1">
      <c r="B973" s="44"/>
      <c r="C973" s="46"/>
      <c r="D973" s="48"/>
      <c r="E973" s="50"/>
      <c r="F973" s="50"/>
    </row>
    <row r="974" ht="15.75" customHeight="1">
      <c r="B974" s="44"/>
      <c r="C974" s="46"/>
      <c r="D974" s="48"/>
      <c r="E974" s="50"/>
      <c r="F974" s="50"/>
    </row>
    <row r="975" ht="15.75" customHeight="1">
      <c r="B975" s="44"/>
      <c r="C975" s="46"/>
      <c r="D975" s="48"/>
      <c r="E975" s="50"/>
      <c r="F975" s="50"/>
    </row>
    <row r="976" ht="15.75" customHeight="1">
      <c r="B976" s="44"/>
      <c r="C976" s="46"/>
      <c r="D976" s="48"/>
      <c r="E976" s="50"/>
      <c r="F976" s="50"/>
    </row>
    <row r="977" ht="15.75" customHeight="1">
      <c r="B977" s="44"/>
      <c r="C977" s="46"/>
      <c r="D977" s="48"/>
      <c r="E977" s="50"/>
      <c r="F977" s="50"/>
    </row>
    <row r="978" ht="15.75" customHeight="1">
      <c r="B978" s="44"/>
      <c r="C978" s="46"/>
      <c r="D978" s="48"/>
      <c r="E978" s="50"/>
      <c r="F978" s="50"/>
    </row>
    <row r="979" ht="15.75" customHeight="1">
      <c r="B979" s="44"/>
      <c r="C979" s="46"/>
      <c r="D979" s="48"/>
      <c r="E979" s="50"/>
      <c r="F979" s="50"/>
    </row>
    <row r="980" ht="15.75" customHeight="1">
      <c r="B980" s="44"/>
      <c r="C980" s="46"/>
      <c r="D980" s="48"/>
      <c r="E980" s="50"/>
      <c r="F980" s="50"/>
    </row>
    <row r="981" ht="15.75" customHeight="1">
      <c r="B981" s="44"/>
      <c r="C981" s="46"/>
      <c r="D981" s="48"/>
      <c r="E981" s="50"/>
      <c r="F981" s="50"/>
    </row>
    <row r="982" ht="15.75" customHeight="1">
      <c r="B982" s="44"/>
      <c r="C982" s="46"/>
      <c r="D982" s="48"/>
      <c r="E982" s="50"/>
      <c r="F982" s="50"/>
    </row>
    <row r="983" ht="15.75" customHeight="1">
      <c r="B983" s="44"/>
      <c r="C983" s="46"/>
      <c r="D983" s="48"/>
      <c r="E983" s="50"/>
      <c r="F983" s="50"/>
    </row>
    <row r="984" ht="15.75" customHeight="1">
      <c r="B984" s="44"/>
      <c r="C984" s="46"/>
      <c r="D984" s="48"/>
      <c r="E984" s="50"/>
      <c r="F984" s="50"/>
    </row>
    <row r="985" ht="15.75" customHeight="1">
      <c r="B985" s="44"/>
      <c r="C985" s="46"/>
      <c r="D985" s="48"/>
      <c r="E985" s="50"/>
      <c r="F985" s="50"/>
    </row>
    <row r="986" ht="15.75" customHeight="1">
      <c r="B986" s="44"/>
      <c r="C986" s="46"/>
      <c r="D986" s="48"/>
      <c r="E986" s="50"/>
      <c r="F986" s="50"/>
    </row>
    <row r="987" ht="15.75" customHeight="1">
      <c r="B987" s="44"/>
      <c r="C987" s="46"/>
      <c r="D987" s="48"/>
      <c r="E987" s="50"/>
      <c r="F987" s="50"/>
    </row>
    <row r="988" ht="15.75" customHeight="1">
      <c r="B988" s="44"/>
      <c r="C988" s="46"/>
      <c r="D988" s="48"/>
      <c r="E988" s="50"/>
      <c r="F988" s="50"/>
    </row>
    <row r="989" ht="15.75" customHeight="1">
      <c r="B989" s="44"/>
      <c r="C989" s="46"/>
      <c r="D989" s="48"/>
      <c r="E989" s="50"/>
      <c r="F989" s="50"/>
    </row>
    <row r="990" ht="15.75" customHeight="1">
      <c r="B990" s="44"/>
      <c r="C990" s="46"/>
      <c r="D990" s="48"/>
      <c r="E990" s="50"/>
      <c r="F990" s="50"/>
    </row>
    <row r="991" ht="15.75" customHeight="1">
      <c r="B991" s="44"/>
      <c r="C991" s="46"/>
      <c r="D991" s="48"/>
      <c r="E991" s="50"/>
      <c r="F991" s="50"/>
    </row>
    <row r="992" ht="15.75" customHeight="1">
      <c r="B992" s="44"/>
      <c r="C992" s="46"/>
      <c r="D992" s="48"/>
      <c r="E992" s="50"/>
      <c r="F992" s="50"/>
    </row>
    <row r="993" ht="15.75" customHeight="1">
      <c r="B993" s="44"/>
      <c r="C993" s="46"/>
      <c r="D993" s="48"/>
      <c r="E993" s="50"/>
      <c r="F993" s="50"/>
    </row>
    <row r="994" ht="15.75" customHeight="1">
      <c r="B994" s="44"/>
      <c r="C994" s="46"/>
      <c r="D994" s="48"/>
      <c r="E994" s="50"/>
      <c r="F994" s="50"/>
    </row>
    <row r="995" ht="15.75" customHeight="1">
      <c r="B995" s="44"/>
      <c r="C995" s="46"/>
      <c r="D995" s="48"/>
      <c r="E995" s="50"/>
      <c r="F995" s="50"/>
    </row>
    <row r="996" ht="15.75" customHeight="1">
      <c r="B996" s="44"/>
      <c r="C996" s="46"/>
      <c r="D996" s="48"/>
      <c r="E996" s="50"/>
      <c r="F996" s="50"/>
    </row>
    <row r="997" ht="15.75" customHeight="1">
      <c r="B997" s="44"/>
      <c r="C997" s="46"/>
      <c r="D997" s="48"/>
      <c r="E997" s="50"/>
      <c r="F997" s="50"/>
    </row>
    <row r="998" ht="15.75" customHeight="1">
      <c r="B998" s="44"/>
      <c r="C998" s="46"/>
      <c r="D998" s="48"/>
      <c r="E998" s="50"/>
      <c r="F998" s="50"/>
    </row>
    <row r="999" ht="15.75" customHeight="1">
      <c r="B999" s="44"/>
      <c r="C999" s="46"/>
      <c r="D999" s="48"/>
      <c r="E999" s="50"/>
      <c r="F999" s="50"/>
    </row>
    <row r="1000" ht="15.75" customHeight="1">
      <c r="B1000" s="44"/>
      <c r="C1000" s="46"/>
      <c r="D1000" s="48"/>
      <c r="E1000" s="50"/>
      <c r="F1000" s="50"/>
    </row>
    <row r="1001" ht="15.75" customHeight="1">
      <c r="B1001" s="44"/>
      <c r="C1001" s="46"/>
      <c r="D1001" s="48"/>
      <c r="E1001" s="50"/>
      <c r="F1001" s="50"/>
    </row>
  </sheetData>
  <mergeCells count="2">
    <mergeCell ref="A1:F1"/>
    <mergeCell ref="A2:F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7.14"/>
    <col customWidth="1" min="2" max="3" width="15.71"/>
    <col customWidth="1" min="4" max="5" width="22.71"/>
    <col customWidth="1" min="7" max="8" width="24.29"/>
    <col customWidth="1" min="9" max="9" width="53.57"/>
  </cols>
  <sheetData>
    <row r="1" ht="43.5" customHeight="1">
      <c r="A1" s="3" t="s">
        <v>0</v>
      </c>
      <c r="I1" s="5"/>
    </row>
    <row r="2" ht="39.0" customHeight="1">
      <c r="A2" s="7" t="s">
        <v>4</v>
      </c>
    </row>
    <row r="3" ht="27.75" customHeight="1">
      <c r="A3" s="14" t="s">
        <v>5</v>
      </c>
      <c r="B3" s="16" t="s">
        <v>12</v>
      </c>
      <c r="C3" s="18" t="s">
        <v>14</v>
      </c>
      <c r="D3" s="16" t="s">
        <v>17</v>
      </c>
      <c r="E3" s="16" t="s">
        <v>18</v>
      </c>
      <c r="F3" s="16" t="s">
        <v>19</v>
      </c>
      <c r="G3" s="16" t="s">
        <v>20</v>
      </c>
      <c r="H3" s="16" t="s">
        <v>21</v>
      </c>
    </row>
    <row r="4" ht="15.75" customHeight="1">
      <c r="A4" s="20" t="s">
        <v>22</v>
      </c>
      <c r="B4" s="22">
        <v>38354.0</v>
      </c>
      <c r="C4" s="27">
        <f t="shared" ref="C4:C64" si="1">IF(ISBLANK(B4),"",DATEDIF(B4,TODAY(),"Y"))</f>
        <v>15</v>
      </c>
      <c r="D4" s="20" t="s">
        <v>33</v>
      </c>
      <c r="E4" s="20" t="s">
        <v>35</v>
      </c>
      <c r="F4" s="20" t="s">
        <v>36</v>
      </c>
      <c r="G4" s="20" t="s">
        <v>38</v>
      </c>
      <c r="H4" s="20" t="s">
        <v>40</v>
      </c>
    </row>
    <row r="5" ht="15.75" customHeight="1">
      <c r="A5" s="20" t="s">
        <v>41</v>
      </c>
      <c r="B5" s="22">
        <v>36925.0</v>
      </c>
      <c r="C5" s="27">
        <f t="shared" si="1"/>
        <v>18</v>
      </c>
      <c r="D5" s="20" t="s">
        <v>43</v>
      </c>
      <c r="E5" s="20" t="s">
        <v>44</v>
      </c>
      <c r="F5" s="20" t="s">
        <v>36</v>
      </c>
      <c r="G5" s="20" t="s">
        <v>46</v>
      </c>
      <c r="H5" s="20" t="s">
        <v>47</v>
      </c>
    </row>
    <row r="6" ht="15.75" customHeight="1">
      <c r="A6" s="37"/>
      <c r="B6" s="40"/>
      <c r="C6" s="27" t="str">
        <f t="shared" si="1"/>
        <v/>
      </c>
      <c r="D6" s="37"/>
      <c r="E6" s="37"/>
      <c r="F6" s="37"/>
      <c r="G6" s="37"/>
      <c r="H6" s="37"/>
    </row>
    <row r="7" ht="15.75" customHeight="1">
      <c r="A7" s="37"/>
      <c r="B7" s="40"/>
      <c r="C7" s="27" t="str">
        <f t="shared" si="1"/>
        <v/>
      </c>
      <c r="D7" s="37"/>
      <c r="E7" s="37"/>
      <c r="F7" s="37"/>
      <c r="G7" s="37"/>
      <c r="H7" s="37"/>
    </row>
    <row r="8" ht="15.75" customHeight="1">
      <c r="A8" s="37"/>
      <c r="B8" s="40"/>
      <c r="C8" s="27" t="str">
        <f t="shared" si="1"/>
        <v/>
      </c>
      <c r="D8" s="37"/>
      <c r="E8" s="37"/>
      <c r="F8" s="37"/>
      <c r="G8" s="37"/>
      <c r="H8" s="37"/>
    </row>
    <row r="9" ht="15.75" customHeight="1">
      <c r="A9" s="37"/>
      <c r="B9" s="40"/>
      <c r="C9" s="27" t="str">
        <f t="shared" si="1"/>
        <v/>
      </c>
      <c r="D9" s="37"/>
      <c r="E9" s="37"/>
      <c r="F9" s="37"/>
      <c r="G9" s="37"/>
      <c r="H9" s="37"/>
    </row>
    <row r="10" ht="15.75" customHeight="1">
      <c r="A10" s="37"/>
      <c r="B10" s="40"/>
      <c r="C10" s="27" t="str">
        <f t="shared" si="1"/>
        <v/>
      </c>
      <c r="D10" s="37"/>
      <c r="E10" s="37"/>
      <c r="F10" s="37"/>
      <c r="G10" s="37"/>
      <c r="H10" s="37"/>
    </row>
    <row r="11" ht="15.75" customHeight="1">
      <c r="A11" s="37"/>
      <c r="B11" s="40"/>
      <c r="C11" s="27" t="str">
        <f t="shared" si="1"/>
        <v/>
      </c>
      <c r="D11" s="37"/>
      <c r="E11" s="37"/>
      <c r="F11" s="37"/>
      <c r="G11" s="37"/>
      <c r="H11" s="37"/>
    </row>
    <row r="12" ht="15.75" customHeight="1">
      <c r="A12" s="37"/>
      <c r="B12" s="40"/>
      <c r="C12" s="27" t="str">
        <f t="shared" si="1"/>
        <v/>
      </c>
      <c r="D12" s="37"/>
      <c r="E12" s="37"/>
      <c r="F12" s="37"/>
      <c r="G12" s="37"/>
      <c r="H12" s="37"/>
    </row>
    <row r="13" ht="15.75" customHeight="1">
      <c r="A13" s="37"/>
      <c r="B13" s="40"/>
      <c r="C13" s="27" t="str">
        <f t="shared" si="1"/>
        <v/>
      </c>
      <c r="D13" s="37"/>
      <c r="E13" s="37"/>
      <c r="F13" s="37"/>
      <c r="G13" s="37"/>
      <c r="H13" s="37"/>
    </row>
    <row r="14" ht="15.75" customHeight="1">
      <c r="A14" s="37"/>
      <c r="B14" s="40"/>
      <c r="C14" s="27" t="str">
        <f t="shared" si="1"/>
        <v/>
      </c>
      <c r="D14" s="37"/>
      <c r="E14" s="37"/>
      <c r="F14" s="37"/>
      <c r="G14" s="37"/>
      <c r="H14" s="37"/>
    </row>
    <row r="15" ht="15.75" customHeight="1">
      <c r="A15" s="37"/>
      <c r="B15" s="40"/>
      <c r="C15" s="27" t="str">
        <f t="shared" si="1"/>
        <v/>
      </c>
      <c r="D15" s="37"/>
      <c r="E15" s="37"/>
      <c r="F15" s="37"/>
      <c r="G15" s="37"/>
      <c r="H15" s="37"/>
    </row>
    <row r="16" ht="15.75" customHeight="1">
      <c r="A16" s="37"/>
      <c r="B16" s="40"/>
      <c r="C16" s="27" t="str">
        <f t="shared" si="1"/>
        <v/>
      </c>
      <c r="D16" s="37"/>
      <c r="E16" s="37"/>
      <c r="F16" s="37"/>
      <c r="G16" s="37"/>
      <c r="H16" s="37"/>
    </row>
    <row r="17" ht="15.75" customHeight="1">
      <c r="A17" s="37"/>
      <c r="B17" s="40"/>
      <c r="C17" s="27" t="str">
        <f t="shared" si="1"/>
        <v/>
      </c>
      <c r="D17" s="37"/>
      <c r="E17" s="37"/>
      <c r="F17" s="37"/>
      <c r="G17" s="37"/>
      <c r="H17" s="37"/>
    </row>
    <row r="18" ht="15.75" customHeight="1">
      <c r="A18" s="37"/>
      <c r="B18" s="40"/>
      <c r="C18" s="27" t="str">
        <f t="shared" si="1"/>
        <v/>
      </c>
      <c r="D18" s="37"/>
      <c r="E18" s="37"/>
      <c r="F18" s="37"/>
      <c r="G18" s="37"/>
      <c r="H18" s="37"/>
    </row>
    <row r="19" ht="15.75" customHeight="1">
      <c r="A19" s="37"/>
      <c r="B19" s="40"/>
      <c r="C19" s="27" t="str">
        <f t="shared" si="1"/>
        <v/>
      </c>
      <c r="D19" s="37"/>
      <c r="E19" s="37"/>
      <c r="F19" s="37"/>
      <c r="G19" s="37"/>
      <c r="H19" s="37"/>
    </row>
    <row r="20" ht="15.75" customHeight="1">
      <c r="A20" s="37"/>
      <c r="B20" s="40"/>
      <c r="C20" s="27" t="str">
        <f t="shared" si="1"/>
        <v/>
      </c>
      <c r="D20" s="37"/>
      <c r="E20" s="37"/>
      <c r="F20" s="37"/>
      <c r="G20" s="37"/>
      <c r="H20" s="37"/>
    </row>
    <row r="21" ht="15.75" customHeight="1">
      <c r="A21" s="37"/>
      <c r="B21" s="40"/>
      <c r="C21" s="27" t="str">
        <f t="shared" si="1"/>
        <v/>
      </c>
      <c r="D21" s="37"/>
      <c r="E21" s="37"/>
      <c r="F21" s="37"/>
      <c r="G21" s="37"/>
      <c r="H21" s="37"/>
    </row>
    <row r="22" ht="15.75" customHeight="1">
      <c r="A22" s="37"/>
      <c r="B22" s="40"/>
      <c r="C22" s="27" t="str">
        <f t="shared" si="1"/>
        <v/>
      </c>
      <c r="D22" s="37"/>
      <c r="E22" s="37"/>
      <c r="F22" s="37"/>
      <c r="G22" s="37"/>
      <c r="H22" s="37"/>
    </row>
    <row r="23" ht="15.75" customHeight="1">
      <c r="A23" s="37"/>
      <c r="B23" s="40"/>
      <c r="C23" s="27" t="str">
        <f t="shared" si="1"/>
        <v/>
      </c>
      <c r="D23" s="37"/>
      <c r="E23" s="37"/>
      <c r="F23" s="37"/>
      <c r="G23" s="37"/>
      <c r="H23" s="37"/>
    </row>
    <row r="24" ht="15.75" customHeight="1">
      <c r="A24" s="37"/>
      <c r="B24" s="40"/>
      <c r="C24" s="27" t="str">
        <f t="shared" si="1"/>
        <v/>
      </c>
      <c r="D24" s="37"/>
      <c r="E24" s="37"/>
      <c r="F24" s="37"/>
      <c r="G24" s="37"/>
      <c r="H24" s="37"/>
    </row>
    <row r="25" ht="15.75" customHeight="1">
      <c r="A25" s="37"/>
      <c r="B25" s="40"/>
      <c r="C25" s="27" t="str">
        <f t="shared" si="1"/>
        <v/>
      </c>
      <c r="D25" s="37"/>
      <c r="E25" s="37"/>
      <c r="F25" s="37"/>
      <c r="G25" s="37"/>
      <c r="H25" s="37"/>
    </row>
    <row r="26" ht="15.75" customHeight="1">
      <c r="A26" s="37"/>
      <c r="B26" s="40"/>
      <c r="C26" s="27" t="str">
        <f t="shared" si="1"/>
        <v/>
      </c>
      <c r="D26" s="37"/>
      <c r="E26" s="37"/>
      <c r="F26" s="37"/>
      <c r="G26" s="37"/>
      <c r="H26" s="37"/>
    </row>
    <row r="27" ht="15.75" customHeight="1">
      <c r="A27" s="37"/>
      <c r="B27" s="40"/>
      <c r="C27" s="27" t="str">
        <f t="shared" si="1"/>
        <v/>
      </c>
      <c r="D27" s="37"/>
      <c r="E27" s="37"/>
      <c r="F27" s="37"/>
      <c r="G27" s="37"/>
      <c r="H27" s="37"/>
    </row>
    <row r="28" ht="15.75" customHeight="1">
      <c r="A28" s="37"/>
      <c r="B28" s="40"/>
      <c r="C28" s="27" t="str">
        <f t="shared" si="1"/>
        <v/>
      </c>
      <c r="D28" s="37"/>
      <c r="E28" s="37"/>
      <c r="F28" s="37"/>
      <c r="G28" s="37"/>
      <c r="H28" s="37"/>
    </row>
    <row r="29" ht="15.75" customHeight="1">
      <c r="A29" s="37"/>
      <c r="B29" s="40"/>
      <c r="C29" s="27" t="str">
        <f t="shared" si="1"/>
        <v/>
      </c>
      <c r="D29" s="37"/>
      <c r="E29" s="37"/>
      <c r="F29" s="37"/>
      <c r="G29" s="37"/>
      <c r="H29" s="37"/>
    </row>
    <row r="30" ht="15.75" customHeight="1">
      <c r="A30" s="37"/>
      <c r="B30" s="40"/>
      <c r="C30" s="27" t="str">
        <f t="shared" si="1"/>
        <v/>
      </c>
      <c r="D30" s="37"/>
      <c r="E30" s="37"/>
      <c r="F30" s="37"/>
      <c r="G30" s="37"/>
      <c r="H30" s="37"/>
    </row>
    <row r="31" ht="15.75" customHeight="1">
      <c r="A31" s="37"/>
      <c r="B31" s="40"/>
      <c r="C31" s="27" t="str">
        <f t="shared" si="1"/>
        <v/>
      </c>
      <c r="D31" s="37"/>
      <c r="E31" s="37"/>
      <c r="F31" s="37"/>
      <c r="G31" s="37"/>
      <c r="H31" s="37"/>
    </row>
    <row r="32" ht="15.75" customHeight="1">
      <c r="A32" s="37"/>
      <c r="B32" s="40"/>
      <c r="C32" s="27" t="str">
        <f t="shared" si="1"/>
        <v/>
      </c>
      <c r="D32" s="37"/>
      <c r="E32" s="37"/>
      <c r="F32" s="37"/>
      <c r="G32" s="37"/>
      <c r="H32" s="37"/>
    </row>
    <row r="33" ht="15.75" customHeight="1">
      <c r="A33" s="37"/>
      <c r="B33" s="40"/>
      <c r="C33" s="27" t="str">
        <f t="shared" si="1"/>
        <v/>
      </c>
      <c r="D33" s="37"/>
      <c r="E33" s="37"/>
      <c r="F33" s="37"/>
      <c r="G33" s="37"/>
      <c r="H33" s="37"/>
    </row>
    <row r="34" ht="15.75" customHeight="1">
      <c r="A34" s="37"/>
      <c r="B34" s="40"/>
      <c r="C34" s="27" t="str">
        <f t="shared" si="1"/>
        <v/>
      </c>
      <c r="D34" s="37"/>
      <c r="E34" s="37"/>
      <c r="F34" s="37"/>
      <c r="G34" s="37"/>
      <c r="H34" s="37"/>
    </row>
    <row r="35" ht="15.75" customHeight="1">
      <c r="A35" s="37"/>
      <c r="B35" s="40"/>
      <c r="C35" s="27" t="str">
        <f t="shared" si="1"/>
        <v/>
      </c>
      <c r="D35" s="37"/>
      <c r="E35" s="37"/>
      <c r="F35" s="37"/>
      <c r="G35" s="37"/>
      <c r="H35" s="37"/>
    </row>
    <row r="36" ht="15.75" customHeight="1">
      <c r="A36" s="37"/>
      <c r="B36" s="40"/>
      <c r="C36" s="27" t="str">
        <f t="shared" si="1"/>
        <v/>
      </c>
      <c r="D36" s="37"/>
      <c r="E36" s="37"/>
      <c r="F36" s="37"/>
      <c r="G36" s="37"/>
      <c r="H36" s="37"/>
    </row>
    <row r="37" ht="15.75" customHeight="1">
      <c r="A37" s="37"/>
      <c r="B37" s="40"/>
      <c r="C37" s="27" t="str">
        <f t="shared" si="1"/>
        <v/>
      </c>
      <c r="D37" s="37"/>
      <c r="E37" s="37"/>
      <c r="F37" s="37"/>
      <c r="G37" s="37"/>
      <c r="H37" s="37"/>
    </row>
    <row r="38" ht="15.75" customHeight="1">
      <c r="A38" s="37"/>
      <c r="B38" s="40"/>
      <c r="C38" s="27" t="str">
        <f t="shared" si="1"/>
        <v/>
      </c>
      <c r="D38" s="37"/>
      <c r="E38" s="37"/>
      <c r="F38" s="37"/>
      <c r="G38" s="37"/>
      <c r="H38" s="37"/>
    </row>
    <row r="39" ht="15.75" customHeight="1">
      <c r="A39" s="37"/>
      <c r="B39" s="40"/>
      <c r="C39" s="27" t="str">
        <f t="shared" si="1"/>
        <v/>
      </c>
      <c r="D39" s="37"/>
      <c r="E39" s="37"/>
      <c r="F39" s="37"/>
      <c r="G39" s="37"/>
      <c r="H39" s="37"/>
    </row>
    <row r="40" ht="15.75" customHeight="1">
      <c r="A40" s="37"/>
      <c r="B40" s="40"/>
      <c r="C40" s="27" t="str">
        <f t="shared" si="1"/>
        <v/>
      </c>
      <c r="D40" s="37"/>
      <c r="E40" s="37"/>
      <c r="F40" s="37"/>
      <c r="G40" s="37"/>
      <c r="H40" s="37"/>
    </row>
    <row r="41" ht="15.75" customHeight="1">
      <c r="A41" s="37"/>
      <c r="B41" s="40"/>
      <c r="C41" s="27" t="str">
        <f t="shared" si="1"/>
        <v/>
      </c>
      <c r="D41" s="37"/>
      <c r="E41" s="37"/>
      <c r="F41" s="37"/>
      <c r="G41" s="37"/>
      <c r="H41" s="37"/>
    </row>
    <row r="42" ht="15.75" customHeight="1">
      <c r="A42" s="37"/>
      <c r="B42" s="40"/>
      <c r="C42" s="27" t="str">
        <f t="shared" si="1"/>
        <v/>
      </c>
      <c r="D42" s="37"/>
      <c r="E42" s="37"/>
      <c r="F42" s="37"/>
      <c r="G42" s="37"/>
      <c r="H42" s="37"/>
    </row>
    <row r="43" ht="15.75" customHeight="1">
      <c r="A43" s="37"/>
      <c r="B43" s="40"/>
      <c r="C43" s="27" t="str">
        <f t="shared" si="1"/>
        <v/>
      </c>
      <c r="D43" s="37"/>
      <c r="E43" s="37"/>
      <c r="F43" s="37"/>
      <c r="G43" s="37"/>
      <c r="H43" s="37"/>
    </row>
    <row r="44" ht="15.75" customHeight="1">
      <c r="A44" s="37"/>
      <c r="B44" s="40"/>
      <c r="C44" s="27" t="str">
        <f t="shared" si="1"/>
        <v/>
      </c>
      <c r="D44" s="37"/>
      <c r="E44" s="37"/>
      <c r="F44" s="37"/>
      <c r="G44" s="37"/>
      <c r="H44" s="37"/>
    </row>
    <row r="45" ht="15.75" customHeight="1">
      <c r="A45" s="37"/>
      <c r="B45" s="40"/>
      <c r="C45" s="27" t="str">
        <f t="shared" si="1"/>
        <v/>
      </c>
      <c r="D45" s="37"/>
      <c r="E45" s="37"/>
      <c r="F45" s="37"/>
      <c r="G45" s="37"/>
      <c r="H45" s="37"/>
    </row>
    <row r="46" ht="15.75" customHeight="1">
      <c r="A46" s="37"/>
      <c r="B46" s="40"/>
      <c r="C46" s="27" t="str">
        <f t="shared" si="1"/>
        <v/>
      </c>
      <c r="D46" s="37"/>
      <c r="E46" s="37"/>
      <c r="F46" s="37"/>
      <c r="G46" s="37"/>
      <c r="H46" s="37"/>
    </row>
    <row r="47" ht="15.75" customHeight="1">
      <c r="A47" s="37"/>
      <c r="B47" s="40"/>
      <c r="C47" s="27" t="str">
        <f t="shared" si="1"/>
        <v/>
      </c>
      <c r="D47" s="37"/>
      <c r="E47" s="37"/>
      <c r="F47" s="37"/>
      <c r="G47" s="37"/>
      <c r="H47" s="37"/>
    </row>
    <row r="48" ht="15.75" customHeight="1">
      <c r="A48" s="37"/>
      <c r="B48" s="40"/>
      <c r="C48" s="27" t="str">
        <f t="shared" si="1"/>
        <v/>
      </c>
      <c r="D48" s="37"/>
      <c r="E48" s="37"/>
      <c r="F48" s="37"/>
      <c r="G48" s="37"/>
      <c r="H48" s="37"/>
    </row>
    <row r="49" ht="15.75" customHeight="1">
      <c r="A49" s="37"/>
      <c r="B49" s="40"/>
      <c r="C49" s="27" t="str">
        <f t="shared" si="1"/>
        <v/>
      </c>
      <c r="D49" s="37"/>
      <c r="E49" s="37"/>
      <c r="F49" s="37"/>
      <c r="G49" s="37"/>
      <c r="H49" s="37"/>
    </row>
    <row r="50" ht="15.75" customHeight="1">
      <c r="A50" s="37"/>
      <c r="B50" s="40"/>
      <c r="C50" s="27" t="str">
        <f t="shared" si="1"/>
        <v/>
      </c>
      <c r="D50" s="37"/>
      <c r="E50" s="37"/>
      <c r="F50" s="37"/>
      <c r="G50" s="37"/>
      <c r="H50" s="37"/>
    </row>
    <row r="51" ht="15.75" customHeight="1">
      <c r="A51" s="37"/>
      <c r="B51" s="40"/>
      <c r="C51" s="27" t="str">
        <f t="shared" si="1"/>
        <v/>
      </c>
      <c r="D51" s="37"/>
      <c r="E51" s="37"/>
      <c r="F51" s="37"/>
      <c r="G51" s="37"/>
      <c r="H51" s="37"/>
    </row>
    <row r="52" ht="15.75" customHeight="1">
      <c r="A52" s="37"/>
      <c r="B52" s="40"/>
      <c r="C52" s="27" t="str">
        <f t="shared" si="1"/>
        <v/>
      </c>
      <c r="D52" s="37"/>
      <c r="E52" s="37"/>
      <c r="F52" s="37"/>
      <c r="G52" s="37"/>
      <c r="H52" s="37"/>
    </row>
    <row r="53" ht="15.75" customHeight="1">
      <c r="A53" s="37"/>
      <c r="B53" s="40"/>
      <c r="C53" s="27" t="str">
        <f t="shared" si="1"/>
        <v/>
      </c>
      <c r="D53" s="37"/>
      <c r="E53" s="37"/>
      <c r="F53" s="37"/>
      <c r="G53" s="37"/>
      <c r="H53" s="37"/>
    </row>
    <row r="54" ht="15.75" customHeight="1">
      <c r="A54" s="37"/>
      <c r="B54" s="40"/>
      <c r="C54" s="27" t="str">
        <f t="shared" si="1"/>
        <v/>
      </c>
      <c r="D54" s="37"/>
      <c r="E54" s="37"/>
      <c r="F54" s="37"/>
      <c r="G54" s="37"/>
      <c r="H54" s="37"/>
    </row>
    <row r="55" ht="15.75" customHeight="1">
      <c r="A55" s="37"/>
      <c r="B55" s="40"/>
      <c r="C55" s="27" t="str">
        <f t="shared" si="1"/>
        <v/>
      </c>
      <c r="D55" s="37"/>
      <c r="E55" s="37"/>
      <c r="F55" s="37"/>
      <c r="G55" s="37"/>
      <c r="H55" s="37"/>
    </row>
    <row r="56" ht="15.75" customHeight="1">
      <c r="A56" s="37"/>
      <c r="B56" s="40"/>
      <c r="C56" s="27" t="str">
        <f t="shared" si="1"/>
        <v/>
      </c>
      <c r="D56" s="37"/>
      <c r="E56" s="37"/>
      <c r="F56" s="37"/>
      <c r="G56" s="37"/>
      <c r="H56" s="37"/>
    </row>
    <row r="57" ht="15.75" customHeight="1">
      <c r="A57" s="37"/>
      <c r="B57" s="40"/>
      <c r="C57" s="27" t="str">
        <f t="shared" si="1"/>
        <v/>
      </c>
      <c r="D57" s="37"/>
      <c r="E57" s="37"/>
      <c r="F57" s="37"/>
      <c r="G57" s="37"/>
      <c r="H57" s="37"/>
    </row>
    <row r="58" ht="15.75" customHeight="1">
      <c r="A58" s="37"/>
      <c r="B58" s="40"/>
      <c r="C58" s="27" t="str">
        <f t="shared" si="1"/>
        <v/>
      </c>
      <c r="D58" s="37"/>
      <c r="E58" s="37"/>
      <c r="F58" s="37"/>
      <c r="G58" s="37"/>
      <c r="H58" s="37"/>
    </row>
    <row r="59" ht="15.75" customHeight="1">
      <c r="A59" s="37"/>
      <c r="B59" s="40"/>
      <c r="C59" s="27" t="str">
        <f t="shared" si="1"/>
        <v/>
      </c>
      <c r="D59" s="37"/>
      <c r="E59" s="37"/>
      <c r="F59" s="37"/>
      <c r="G59" s="37"/>
      <c r="H59" s="37"/>
    </row>
    <row r="60" ht="15.75" customHeight="1">
      <c r="A60" s="37"/>
      <c r="B60" s="40"/>
      <c r="C60" s="27" t="str">
        <f t="shared" si="1"/>
        <v/>
      </c>
      <c r="D60" s="37"/>
      <c r="E60" s="37"/>
      <c r="F60" s="37"/>
      <c r="G60" s="37"/>
      <c r="H60" s="37"/>
    </row>
    <row r="61" ht="15.75" customHeight="1">
      <c r="A61" s="37"/>
      <c r="B61" s="40"/>
      <c r="C61" s="27" t="str">
        <f t="shared" si="1"/>
        <v/>
      </c>
      <c r="D61" s="37"/>
      <c r="E61" s="37"/>
      <c r="F61" s="37"/>
      <c r="G61" s="37"/>
      <c r="H61" s="37"/>
    </row>
    <row r="62" ht="15.75" customHeight="1">
      <c r="A62" s="37"/>
      <c r="B62" s="40"/>
      <c r="C62" s="27" t="str">
        <f t="shared" si="1"/>
        <v/>
      </c>
      <c r="D62" s="37"/>
      <c r="E62" s="37"/>
      <c r="F62" s="37"/>
      <c r="G62" s="37"/>
      <c r="H62" s="37"/>
    </row>
    <row r="63" ht="15.75" customHeight="1">
      <c r="A63" s="37"/>
      <c r="B63" s="40"/>
      <c r="C63" s="27" t="str">
        <f t="shared" si="1"/>
        <v/>
      </c>
      <c r="D63" s="37"/>
      <c r="E63" s="37"/>
      <c r="F63" s="37"/>
      <c r="G63" s="37"/>
      <c r="H63" s="37"/>
    </row>
    <row r="64" ht="15.75" customHeight="1">
      <c r="A64" s="37"/>
      <c r="B64" s="40"/>
      <c r="C64" s="27" t="str">
        <f t="shared" si="1"/>
        <v/>
      </c>
      <c r="D64" s="37"/>
      <c r="E64" s="37"/>
      <c r="F64" s="37"/>
      <c r="G64" s="37"/>
      <c r="H64" s="37"/>
    </row>
    <row r="65" ht="15.75" customHeight="1">
      <c r="A65" s="58"/>
      <c r="B65" s="58"/>
      <c r="C65" s="59"/>
      <c r="D65" s="58"/>
      <c r="E65" s="58"/>
      <c r="F65" s="58"/>
      <c r="G65" s="58"/>
      <c r="H65" s="58"/>
    </row>
    <row r="66" ht="15.75" customHeight="1">
      <c r="C66" s="59"/>
    </row>
    <row r="67" ht="15.75" customHeight="1">
      <c r="C67" s="59"/>
    </row>
    <row r="68" ht="15.75" customHeight="1">
      <c r="C68" s="59"/>
    </row>
    <row r="69" ht="15.75" customHeight="1">
      <c r="C69" s="59"/>
    </row>
    <row r="70" ht="15.75" customHeight="1">
      <c r="C70" s="59"/>
    </row>
    <row r="71" ht="15.75" customHeight="1">
      <c r="C71" s="59"/>
    </row>
    <row r="72" ht="15.75" customHeight="1">
      <c r="C72" s="59"/>
    </row>
    <row r="73" ht="15.75" customHeight="1">
      <c r="C73" s="59"/>
    </row>
    <row r="74" ht="15.75" customHeight="1">
      <c r="C74" s="59"/>
    </row>
    <row r="75" ht="15.75" customHeight="1">
      <c r="C75" s="59"/>
    </row>
    <row r="76" ht="15.75" customHeight="1">
      <c r="C76" s="59"/>
    </row>
    <row r="77" ht="15.75" customHeight="1">
      <c r="C77" s="59"/>
    </row>
    <row r="78" ht="15.75" customHeight="1">
      <c r="C78" s="59"/>
    </row>
    <row r="79" ht="15.75" customHeight="1">
      <c r="C79" s="59"/>
    </row>
    <row r="80" ht="15.75" customHeight="1">
      <c r="C80" s="59"/>
    </row>
    <row r="81" ht="15.75" customHeight="1">
      <c r="C81" s="59"/>
    </row>
    <row r="82" ht="15.75" customHeight="1">
      <c r="C82" s="59"/>
    </row>
    <row r="83" ht="15.75" customHeight="1">
      <c r="C83" s="59"/>
    </row>
    <row r="84" ht="15.75" customHeight="1">
      <c r="C84" s="59"/>
    </row>
    <row r="85" ht="15.75" customHeight="1">
      <c r="C85" s="59"/>
    </row>
    <row r="86" ht="15.75" customHeight="1">
      <c r="C86" s="59"/>
    </row>
    <row r="87" ht="15.75" customHeight="1">
      <c r="C87" s="59"/>
    </row>
    <row r="88" ht="15.75" customHeight="1">
      <c r="C88" s="59"/>
    </row>
    <row r="89" ht="15.75" customHeight="1">
      <c r="C89" s="59"/>
    </row>
    <row r="90" ht="15.75" customHeight="1">
      <c r="C90" s="59"/>
    </row>
    <row r="91" ht="15.75" customHeight="1">
      <c r="C91" s="59"/>
    </row>
    <row r="92" ht="15.75" customHeight="1">
      <c r="C92" s="59"/>
    </row>
    <row r="93" ht="15.75" customHeight="1">
      <c r="C93" s="59"/>
    </row>
    <row r="94" ht="15.75" customHeight="1">
      <c r="C94" s="59"/>
    </row>
    <row r="95" ht="15.75" customHeight="1">
      <c r="C95" s="59"/>
    </row>
    <row r="96" ht="15.75" customHeight="1">
      <c r="C96" s="59"/>
    </row>
    <row r="97" ht="15.75" customHeight="1">
      <c r="C97" s="59"/>
    </row>
    <row r="98" ht="15.75" customHeight="1">
      <c r="C98" s="59"/>
    </row>
    <row r="99" ht="15.75" customHeight="1">
      <c r="C99" s="59"/>
    </row>
    <row r="100" ht="15.75" customHeight="1">
      <c r="C100" s="59"/>
    </row>
    <row r="101" ht="15.75" customHeight="1">
      <c r="C101" s="59"/>
    </row>
    <row r="102" ht="15.75" customHeight="1">
      <c r="C102" s="59"/>
    </row>
    <row r="103" ht="15.75" customHeight="1">
      <c r="C103" s="59"/>
    </row>
    <row r="104" ht="15.75" customHeight="1">
      <c r="C104" s="59"/>
    </row>
    <row r="105" ht="15.75" customHeight="1">
      <c r="C105" s="59"/>
    </row>
    <row r="106" ht="15.75" customHeight="1">
      <c r="C106" s="59"/>
    </row>
    <row r="107" ht="15.75" customHeight="1">
      <c r="C107" s="59"/>
    </row>
    <row r="108" ht="15.75" customHeight="1">
      <c r="C108" s="59"/>
    </row>
    <row r="109" ht="15.75" customHeight="1">
      <c r="C109" s="59"/>
    </row>
    <row r="110" ht="15.75" customHeight="1">
      <c r="C110" s="59"/>
    </row>
    <row r="111" ht="15.75" customHeight="1">
      <c r="C111" s="59"/>
    </row>
    <row r="112" ht="15.75" customHeight="1">
      <c r="C112" s="59"/>
    </row>
    <row r="113" ht="15.75" customHeight="1">
      <c r="C113" s="59"/>
    </row>
    <row r="114" ht="15.75" customHeight="1">
      <c r="C114" s="59"/>
    </row>
    <row r="115" ht="15.75" customHeight="1">
      <c r="C115" s="59"/>
    </row>
    <row r="116" ht="15.75" customHeight="1">
      <c r="C116" s="59"/>
    </row>
    <row r="117" ht="15.75" customHeight="1">
      <c r="C117" s="59"/>
    </row>
    <row r="118" ht="15.75" customHeight="1">
      <c r="C118" s="59"/>
    </row>
    <row r="119" ht="15.75" customHeight="1">
      <c r="C119" s="59"/>
    </row>
    <row r="120" ht="15.75" customHeight="1">
      <c r="C120" s="59"/>
    </row>
    <row r="121" ht="15.75" customHeight="1">
      <c r="C121" s="59"/>
    </row>
    <row r="122" ht="15.75" customHeight="1">
      <c r="C122" s="59"/>
    </row>
    <row r="123" ht="15.75" customHeight="1">
      <c r="C123" s="59"/>
    </row>
    <row r="124" ht="15.75" customHeight="1">
      <c r="C124" s="59"/>
    </row>
    <row r="125" ht="15.75" customHeight="1">
      <c r="C125" s="59"/>
    </row>
    <row r="126" ht="15.75" customHeight="1">
      <c r="C126" s="59"/>
    </row>
    <row r="127" ht="15.75" customHeight="1">
      <c r="C127" s="59"/>
    </row>
    <row r="128" ht="15.75" customHeight="1">
      <c r="C128" s="59"/>
    </row>
    <row r="129" ht="15.75" customHeight="1">
      <c r="C129" s="59"/>
    </row>
    <row r="130" ht="15.75" customHeight="1">
      <c r="C130" s="59"/>
    </row>
    <row r="131" ht="15.75" customHeight="1">
      <c r="C131" s="59"/>
    </row>
    <row r="132" ht="15.75" customHeight="1">
      <c r="C132" s="59"/>
    </row>
    <row r="133" ht="15.75" customHeight="1">
      <c r="C133" s="59"/>
    </row>
    <row r="134" ht="15.75" customHeight="1">
      <c r="C134" s="59"/>
    </row>
    <row r="135" ht="15.75" customHeight="1">
      <c r="C135" s="59"/>
    </row>
    <row r="136" ht="15.75" customHeight="1">
      <c r="C136" s="59"/>
    </row>
    <row r="137" ht="15.75" customHeight="1">
      <c r="C137" s="59"/>
    </row>
    <row r="138" ht="15.75" customHeight="1">
      <c r="C138" s="59"/>
    </row>
    <row r="139" ht="15.75" customHeight="1">
      <c r="C139" s="59"/>
    </row>
    <row r="140" ht="15.75" customHeight="1">
      <c r="C140" s="59"/>
    </row>
    <row r="141" ht="15.75" customHeight="1">
      <c r="C141" s="59"/>
    </row>
    <row r="142" ht="15.75" customHeight="1">
      <c r="C142" s="59"/>
    </row>
    <row r="143" ht="15.75" customHeight="1">
      <c r="C143" s="59"/>
    </row>
    <row r="144" ht="15.75" customHeight="1">
      <c r="C144" s="59"/>
    </row>
    <row r="145" ht="15.75" customHeight="1">
      <c r="C145" s="59"/>
    </row>
    <row r="146" ht="15.75" customHeight="1">
      <c r="C146" s="59"/>
    </row>
    <row r="147" ht="15.75" customHeight="1">
      <c r="C147" s="59"/>
    </row>
    <row r="148" ht="15.75" customHeight="1">
      <c r="C148" s="59"/>
    </row>
    <row r="149" ht="15.75" customHeight="1">
      <c r="C149" s="59"/>
    </row>
    <row r="150" ht="15.75" customHeight="1">
      <c r="C150" s="59"/>
    </row>
    <row r="151" ht="15.75" customHeight="1">
      <c r="C151" s="59"/>
    </row>
    <row r="152" ht="15.75" customHeight="1">
      <c r="C152" s="59"/>
    </row>
    <row r="153" ht="15.75" customHeight="1">
      <c r="C153" s="59"/>
    </row>
    <row r="154" ht="15.75" customHeight="1">
      <c r="C154" s="59"/>
    </row>
    <row r="155" ht="15.75" customHeight="1">
      <c r="C155" s="59"/>
    </row>
    <row r="156" ht="15.75" customHeight="1">
      <c r="C156" s="59"/>
    </row>
    <row r="157" ht="15.75" customHeight="1">
      <c r="C157" s="59"/>
    </row>
    <row r="158" ht="15.75" customHeight="1">
      <c r="C158" s="59"/>
    </row>
    <row r="159" ht="15.75" customHeight="1">
      <c r="C159" s="59"/>
    </row>
    <row r="160" ht="15.75" customHeight="1">
      <c r="C160" s="59"/>
    </row>
    <row r="161" ht="15.75" customHeight="1">
      <c r="C161" s="59"/>
    </row>
    <row r="162" ht="15.75" customHeight="1">
      <c r="C162" s="59"/>
    </row>
    <row r="163" ht="15.75" customHeight="1">
      <c r="C163" s="59"/>
    </row>
    <row r="164" ht="15.75" customHeight="1">
      <c r="C164" s="59"/>
    </row>
    <row r="165" ht="15.75" customHeight="1">
      <c r="C165" s="59"/>
    </row>
    <row r="166" ht="15.75" customHeight="1">
      <c r="C166" s="59"/>
    </row>
    <row r="167" ht="15.75" customHeight="1">
      <c r="C167" s="59"/>
    </row>
    <row r="168" ht="15.75" customHeight="1">
      <c r="C168" s="59"/>
    </row>
    <row r="169" ht="15.75" customHeight="1">
      <c r="C169" s="59"/>
    </row>
    <row r="170" ht="15.75" customHeight="1">
      <c r="C170" s="59"/>
    </row>
    <row r="171" ht="15.75" customHeight="1">
      <c r="C171" s="59"/>
    </row>
    <row r="172" ht="15.75" customHeight="1">
      <c r="C172" s="59"/>
    </row>
    <row r="173" ht="15.75" customHeight="1">
      <c r="C173" s="59"/>
    </row>
    <row r="174" ht="15.75" customHeight="1">
      <c r="C174" s="59"/>
    </row>
    <row r="175" ht="15.75" customHeight="1">
      <c r="C175" s="59"/>
    </row>
    <row r="176" ht="15.75" customHeight="1">
      <c r="C176" s="59"/>
    </row>
    <row r="177" ht="15.75" customHeight="1">
      <c r="C177" s="59"/>
    </row>
    <row r="178" ht="15.75" customHeight="1">
      <c r="C178" s="59"/>
    </row>
    <row r="179" ht="15.75" customHeight="1">
      <c r="C179" s="59"/>
    </row>
    <row r="180" ht="15.75" customHeight="1">
      <c r="C180" s="59"/>
    </row>
    <row r="181" ht="15.75" customHeight="1">
      <c r="C181" s="59"/>
    </row>
    <row r="182" ht="15.75" customHeight="1">
      <c r="C182" s="59"/>
    </row>
    <row r="183" ht="15.75" customHeight="1">
      <c r="C183" s="59"/>
    </row>
    <row r="184" ht="15.75" customHeight="1">
      <c r="C184" s="59"/>
    </row>
    <row r="185" ht="15.75" customHeight="1">
      <c r="C185" s="59"/>
    </row>
    <row r="186" ht="15.75" customHeight="1">
      <c r="C186" s="59"/>
    </row>
    <row r="187" ht="15.75" customHeight="1">
      <c r="C187" s="59"/>
    </row>
    <row r="188" ht="15.75" customHeight="1">
      <c r="C188" s="59"/>
    </row>
    <row r="189" ht="15.75" customHeight="1">
      <c r="C189" s="59"/>
    </row>
    <row r="190" ht="15.75" customHeight="1">
      <c r="C190" s="59"/>
    </row>
    <row r="191" ht="15.75" customHeight="1">
      <c r="C191" s="59"/>
    </row>
    <row r="192" ht="15.75" customHeight="1">
      <c r="C192" s="59"/>
    </row>
    <row r="193" ht="15.75" customHeight="1">
      <c r="C193" s="59"/>
    </row>
    <row r="194" ht="15.75" customHeight="1">
      <c r="C194" s="59"/>
    </row>
    <row r="195" ht="15.75" customHeight="1">
      <c r="C195" s="59"/>
    </row>
    <row r="196" ht="15.75" customHeight="1">
      <c r="C196" s="59"/>
    </row>
    <row r="197" ht="15.75" customHeight="1">
      <c r="C197" s="59"/>
    </row>
    <row r="198" ht="15.75" customHeight="1">
      <c r="C198" s="59"/>
    </row>
    <row r="199" ht="15.75" customHeight="1">
      <c r="C199" s="59"/>
    </row>
    <row r="200" ht="15.75" customHeight="1">
      <c r="C200" s="59"/>
    </row>
    <row r="201" ht="15.75" customHeight="1">
      <c r="C201" s="59"/>
    </row>
    <row r="202" ht="15.75" customHeight="1">
      <c r="C202" s="59"/>
    </row>
    <row r="203" ht="15.75" customHeight="1">
      <c r="C203" s="59"/>
    </row>
    <row r="204" ht="15.75" customHeight="1">
      <c r="C204" s="59"/>
    </row>
    <row r="205" ht="15.75" customHeight="1">
      <c r="C205" s="59"/>
    </row>
    <row r="206" ht="15.75" customHeight="1">
      <c r="C206" s="59"/>
    </row>
    <row r="207" ht="15.75" customHeight="1">
      <c r="C207" s="59"/>
    </row>
    <row r="208" ht="15.75" customHeight="1">
      <c r="C208" s="59"/>
    </row>
    <row r="209" ht="15.75" customHeight="1">
      <c r="C209" s="59"/>
    </row>
    <row r="210" ht="15.75" customHeight="1">
      <c r="C210" s="59"/>
    </row>
    <row r="211" ht="15.75" customHeight="1">
      <c r="C211" s="59"/>
    </row>
    <row r="212" ht="15.75" customHeight="1">
      <c r="C212" s="59"/>
    </row>
    <row r="213" ht="15.75" customHeight="1">
      <c r="C213" s="59"/>
    </row>
    <row r="214" ht="15.75" customHeight="1">
      <c r="C214" s="59"/>
    </row>
    <row r="215" ht="15.75" customHeight="1">
      <c r="C215" s="59"/>
    </row>
    <row r="216" ht="15.75" customHeight="1">
      <c r="C216" s="59"/>
    </row>
    <row r="217" ht="15.75" customHeight="1">
      <c r="C217" s="59"/>
    </row>
    <row r="218" ht="15.75" customHeight="1">
      <c r="C218" s="59"/>
    </row>
    <row r="219" ht="15.75" customHeight="1">
      <c r="C219" s="59"/>
    </row>
    <row r="220" ht="15.75" customHeight="1">
      <c r="C220" s="59"/>
    </row>
    <row r="221" ht="15.75" customHeight="1">
      <c r="C221" s="59"/>
    </row>
    <row r="222" ht="15.75" customHeight="1">
      <c r="C222" s="59"/>
    </row>
    <row r="223" ht="15.75" customHeight="1">
      <c r="C223" s="59"/>
    </row>
    <row r="224" ht="15.75" customHeight="1">
      <c r="C224" s="59"/>
    </row>
    <row r="225" ht="15.75" customHeight="1">
      <c r="C225" s="59"/>
    </row>
    <row r="226" ht="15.75" customHeight="1">
      <c r="C226" s="59"/>
    </row>
    <row r="227" ht="15.75" customHeight="1">
      <c r="C227" s="59"/>
    </row>
    <row r="228" ht="15.75" customHeight="1">
      <c r="C228" s="59"/>
    </row>
    <row r="229" ht="15.75" customHeight="1">
      <c r="C229" s="59"/>
    </row>
    <row r="230" ht="15.75" customHeight="1">
      <c r="C230" s="59"/>
    </row>
    <row r="231" ht="15.75" customHeight="1">
      <c r="C231" s="59"/>
    </row>
    <row r="232" ht="15.75" customHeight="1">
      <c r="C232" s="59"/>
    </row>
    <row r="233" ht="15.75" customHeight="1">
      <c r="C233" s="59"/>
    </row>
    <row r="234" ht="15.75" customHeight="1">
      <c r="C234" s="59"/>
    </row>
    <row r="235" ht="15.75" customHeight="1">
      <c r="C235" s="59"/>
    </row>
    <row r="236" ht="15.75" customHeight="1">
      <c r="C236" s="59"/>
    </row>
    <row r="237" ht="15.75" customHeight="1">
      <c r="C237" s="59"/>
    </row>
    <row r="238" ht="15.75" customHeight="1">
      <c r="C238" s="59"/>
    </row>
    <row r="239" ht="15.75" customHeight="1">
      <c r="C239" s="59"/>
    </row>
    <row r="240" ht="15.75" customHeight="1">
      <c r="C240" s="59"/>
    </row>
    <row r="241" ht="15.75" customHeight="1">
      <c r="C241" s="59"/>
    </row>
    <row r="242" ht="15.75" customHeight="1">
      <c r="C242" s="59"/>
    </row>
    <row r="243" ht="15.75" customHeight="1">
      <c r="C243" s="59"/>
    </row>
    <row r="244" ht="15.75" customHeight="1">
      <c r="C244" s="59"/>
    </row>
    <row r="245" ht="15.75" customHeight="1">
      <c r="C245" s="59"/>
    </row>
    <row r="246" ht="15.75" customHeight="1">
      <c r="C246" s="59"/>
    </row>
    <row r="247" ht="15.75" customHeight="1">
      <c r="C247" s="59"/>
    </row>
    <row r="248" ht="15.75" customHeight="1">
      <c r="C248" s="59"/>
    </row>
    <row r="249" ht="15.75" customHeight="1">
      <c r="C249" s="59"/>
    </row>
    <row r="250" ht="15.75" customHeight="1">
      <c r="C250" s="59"/>
    </row>
    <row r="251" ht="15.75" customHeight="1">
      <c r="C251" s="59"/>
    </row>
    <row r="252" ht="15.75" customHeight="1">
      <c r="C252" s="59"/>
    </row>
    <row r="253" ht="15.75" customHeight="1">
      <c r="C253" s="59"/>
    </row>
    <row r="254" ht="15.75" customHeight="1">
      <c r="C254" s="59"/>
    </row>
    <row r="255" ht="15.75" customHeight="1">
      <c r="C255" s="59"/>
    </row>
    <row r="256" ht="15.75" customHeight="1">
      <c r="C256" s="59"/>
    </row>
    <row r="257" ht="15.75" customHeight="1">
      <c r="C257" s="59"/>
    </row>
    <row r="258" ht="15.75" customHeight="1">
      <c r="C258" s="59"/>
    </row>
    <row r="259" ht="15.75" customHeight="1">
      <c r="C259" s="59"/>
    </row>
    <row r="260" ht="15.75" customHeight="1">
      <c r="C260" s="59"/>
    </row>
    <row r="261" ht="15.75" customHeight="1">
      <c r="C261" s="59"/>
    </row>
    <row r="262" ht="15.75" customHeight="1">
      <c r="C262" s="59"/>
    </row>
    <row r="263" ht="15.75" customHeight="1">
      <c r="C263" s="59"/>
    </row>
    <row r="264" ht="15.75" customHeight="1">
      <c r="C264" s="59"/>
    </row>
    <row r="265" ht="15.75" customHeight="1">
      <c r="C265" s="59"/>
    </row>
    <row r="266" ht="15.75" customHeight="1">
      <c r="C266" s="59"/>
    </row>
    <row r="267" ht="15.75" customHeight="1">
      <c r="C267" s="59"/>
    </row>
    <row r="268" ht="15.75" customHeight="1">
      <c r="C268" s="59"/>
    </row>
    <row r="269" ht="15.75" customHeight="1">
      <c r="C269" s="59"/>
    </row>
    <row r="270" ht="15.75" customHeight="1">
      <c r="C270" s="59"/>
    </row>
    <row r="271" ht="15.75" customHeight="1">
      <c r="C271" s="59"/>
    </row>
    <row r="272" ht="15.75" customHeight="1">
      <c r="C272" s="59"/>
    </row>
    <row r="273" ht="15.75" customHeight="1">
      <c r="C273" s="59"/>
    </row>
    <row r="274" ht="15.75" customHeight="1">
      <c r="C274" s="59"/>
    </row>
    <row r="275" ht="15.75" customHeight="1">
      <c r="C275" s="59"/>
    </row>
    <row r="276" ht="15.75" customHeight="1">
      <c r="C276" s="59"/>
    </row>
    <row r="277" ht="15.75" customHeight="1">
      <c r="C277" s="59"/>
    </row>
    <row r="278" ht="15.75" customHeight="1">
      <c r="C278" s="59"/>
    </row>
    <row r="279" ht="15.75" customHeight="1">
      <c r="C279" s="59"/>
    </row>
    <row r="280" ht="15.75" customHeight="1">
      <c r="C280" s="59"/>
    </row>
    <row r="281" ht="15.75" customHeight="1">
      <c r="C281" s="59"/>
    </row>
    <row r="282" ht="15.75" customHeight="1">
      <c r="C282" s="59"/>
    </row>
    <row r="283" ht="15.75" customHeight="1">
      <c r="C283" s="59"/>
    </row>
    <row r="284" ht="15.75" customHeight="1">
      <c r="C284" s="59"/>
    </row>
    <row r="285" ht="15.75" customHeight="1">
      <c r="C285" s="59"/>
    </row>
    <row r="286" ht="15.75" customHeight="1">
      <c r="C286" s="59"/>
    </row>
    <row r="287" ht="15.75" customHeight="1">
      <c r="C287" s="59"/>
    </row>
    <row r="288" ht="15.75" customHeight="1">
      <c r="C288" s="59"/>
    </row>
    <row r="289" ht="15.75" customHeight="1">
      <c r="C289" s="59"/>
    </row>
    <row r="290" ht="15.75" customHeight="1">
      <c r="C290" s="59"/>
    </row>
    <row r="291" ht="15.75" customHeight="1">
      <c r="C291" s="59"/>
    </row>
    <row r="292" ht="15.75" customHeight="1">
      <c r="C292" s="59"/>
    </row>
    <row r="293" ht="15.75" customHeight="1">
      <c r="C293" s="59"/>
    </row>
    <row r="294" ht="15.75" customHeight="1">
      <c r="C294" s="59"/>
    </row>
    <row r="295" ht="15.75" customHeight="1">
      <c r="C295" s="59"/>
    </row>
    <row r="296" ht="15.75" customHeight="1">
      <c r="C296" s="59"/>
    </row>
    <row r="297" ht="15.75" customHeight="1">
      <c r="C297" s="59"/>
    </row>
    <row r="298" ht="15.75" customHeight="1">
      <c r="C298" s="59"/>
    </row>
    <row r="299" ht="15.75" customHeight="1">
      <c r="C299" s="59"/>
    </row>
    <row r="300" ht="15.75" customHeight="1">
      <c r="C300" s="59"/>
    </row>
    <row r="301" ht="15.75" customHeight="1">
      <c r="C301" s="59"/>
    </row>
    <row r="302" ht="15.75" customHeight="1">
      <c r="C302" s="59"/>
    </row>
    <row r="303" ht="15.75" customHeight="1">
      <c r="C303" s="59"/>
    </row>
    <row r="304" ht="15.75" customHeight="1">
      <c r="C304" s="59"/>
    </row>
    <row r="305" ht="15.75" customHeight="1">
      <c r="C305" s="59"/>
    </row>
    <row r="306" ht="15.75" customHeight="1">
      <c r="C306" s="59"/>
    </row>
    <row r="307" ht="15.75" customHeight="1">
      <c r="C307" s="59"/>
    </row>
    <row r="308" ht="15.75" customHeight="1">
      <c r="C308" s="59"/>
    </row>
    <row r="309" ht="15.75" customHeight="1">
      <c r="C309" s="59"/>
    </row>
    <row r="310" ht="15.75" customHeight="1">
      <c r="C310" s="59"/>
    </row>
    <row r="311" ht="15.75" customHeight="1">
      <c r="C311" s="59"/>
    </row>
    <row r="312" ht="15.75" customHeight="1">
      <c r="C312" s="59"/>
    </row>
    <row r="313" ht="15.75" customHeight="1">
      <c r="C313" s="59"/>
    </row>
    <row r="314" ht="15.75" customHeight="1">
      <c r="C314" s="59"/>
    </row>
    <row r="315" ht="15.75" customHeight="1">
      <c r="C315" s="59"/>
    </row>
    <row r="316" ht="15.75" customHeight="1">
      <c r="C316" s="59"/>
    </row>
    <row r="317" ht="15.75" customHeight="1">
      <c r="C317" s="59"/>
    </row>
    <row r="318" ht="15.75" customHeight="1">
      <c r="C318" s="59"/>
    </row>
    <row r="319" ht="15.75" customHeight="1">
      <c r="C319" s="59"/>
    </row>
    <row r="320" ht="15.75" customHeight="1">
      <c r="C320" s="59"/>
    </row>
    <row r="321" ht="15.75" customHeight="1">
      <c r="C321" s="59"/>
    </row>
    <row r="322" ht="15.75" customHeight="1">
      <c r="C322" s="59"/>
    </row>
    <row r="323" ht="15.75" customHeight="1">
      <c r="C323" s="59"/>
    </row>
    <row r="324" ht="15.75" customHeight="1">
      <c r="C324" s="59"/>
    </row>
    <row r="325" ht="15.75" customHeight="1">
      <c r="C325" s="59"/>
    </row>
    <row r="326" ht="15.75" customHeight="1">
      <c r="C326" s="59"/>
    </row>
    <row r="327" ht="15.75" customHeight="1">
      <c r="C327" s="59"/>
    </row>
    <row r="328" ht="15.75" customHeight="1">
      <c r="C328" s="59"/>
    </row>
    <row r="329" ht="15.75" customHeight="1">
      <c r="C329" s="59"/>
    </row>
    <row r="330" ht="15.75" customHeight="1">
      <c r="C330" s="59"/>
    </row>
    <row r="331" ht="15.75" customHeight="1">
      <c r="C331" s="59"/>
    </row>
    <row r="332" ht="15.75" customHeight="1">
      <c r="C332" s="59"/>
    </row>
    <row r="333" ht="15.75" customHeight="1">
      <c r="C333" s="59"/>
    </row>
    <row r="334" ht="15.75" customHeight="1">
      <c r="C334" s="59"/>
    </row>
    <row r="335" ht="15.75" customHeight="1">
      <c r="C335" s="59"/>
    </row>
    <row r="336" ht="15.75" customHeight="1">
      <c r="C336" s="59"/>
    </row>
    <row r="337" ht="15.75" customHeight="1">
      <c r="C337" s="59"/>
    </row>
    <row r="338" ht="15.75" customHeight="1">
      <c r="C338" s="59"/>
    </row>
    <row r="339" ht="15.75" customHeight="1">
      <c r="C339" s="59"/>
    </row>
    <row r="340" ht="15.75" customHeight="1">
      <c r="C340" s="59"/>
    </row>
    <row r="341" ht="15.75" customHeight="1">
      <c r="C341" s="59"/>
    </row>
    <row r="342" ht="15.75" customHeight="1">
      <c r="C342" s="59"/>
    </row>
    <row r="343" ht="15.75" customHeight="1">
      <c r="C343" s="59"/>
    </row>
    <row r="344" ht="15.75" customHeight="1">
      <c r="C344" s="59"/>
    </row>
    <row r="345" ht="15.75" customHeight="1">
      <c r="C345" s="59"/>
    </row>
    <row r="346" ht="15.75" customHeight="1">
      <c r="C346" s="59"/>
    </row>
    <row r="347" ht="15.75" customHeight="1">
      <c r="C347" s="59"/>
    </row>
    <row r="348" ht="15.75" customHeight="1">
      <c r="C348" s="59"/>
    </row>
    <row r="349" ht="15.75" customHeight="1">
      <c r="C349" s="59"/>
    </row>
    <row r="350" ht="15.75" customHeight="1">
      <c r="C350" s="59"/>
    </row>
    <row r="351" ht="15.75" customHeight="1">
      <c r="C351" s="59"/>
    </row>
    <row r="352" ht="15.75" customHeight="1">
      <c r="C352" s="59"/>
    </row>
    <row r="353" ht="15.75" customHeight="1">
      <c r="C353" s="59"/>
    </row>
    <row r="354" ht="15.75" customHeight="1">
      <c r="C354" s="59"/>
    </row>
    <row r="355" ht="15.75" customHeight="1">
      <c r="C355" s="59"/>
    </row>
    <row r="356" ht="15.75" customHeight="1">
      <c r="C356" s="59"/>
    </row>
    <row r="357" ht="15.75" customHeight="1">
      <c r="C357" s="59"/>
    </row>
    <row r="358" ht="15.75" customHeight="1">
      <c r="C358" s="59"/>
    </row>
    <row r="359" ht="15.75" customHeight="1">
      <c r="C359" s="59"/>
    </row>
    <row r="360" ht="15.75" customHeight="1">
      <c r="C360" s="59"/>
    </row>
    <row r="361" ht="15.75" customHeight="1">
      <c r="C361" s="59"/>
    </row>
    <row r="362" ht="15.75" customHeight="1">
      <c r="C362" s="59"/>
    </row>
    <row r="363" ht="15.75" customHeight="1">
      <c r="C363" s="59"/>
    </row>
    <row r="364" ht="15.75" customHeight="1">
      <c r="C364" s="59"/>
    </row>
    <row r="365" ht="15.75" customHeight="1">
      <c r="C365" s="59"/>
    </row>
    <row r="366" ht="15.75" customHeight="1">
      <c r="C366" s="59"/>
    </row>
    <row r="367" ht="15.75" customHeight="1">
      <c r="C367" s="59"/>
    </row>
    <row r="368" ht="15.75" customHeight="1">
      <c r="C368" s="59"/>
    </row>
    <row r="369" ht="15.75" customHeight="1">
      <c r="C369" s="59"/>
    </row>
    <row r="370" ht="15.75" customHeight="1">
      <c r="C370" s="59"/>
    </row>
    <row r="371" ht="15.75" customHeight="1">
      <c r="C371" s="59"/>
    </row>
    <row r="372" ht="15.75" customHeight="1">
      <c r="C372" s="59"/>
    </row>
    <row r="373" ht="15.75" customHeight="1">
      <c r="C373" s="59"/>
    </row>
    <row r="374" ht="15.75" customHeight="1">
      <c r="C374" s="59"/>
    </row>
    <row r="375" ht="15.75" customHeight="1">
      <c r="C375" s="59"/>
    </row>
    <row r="376" ht="15.75" customHeight="1">
      <c r="C376" s="59"/>
    </row>
    <row r="377" ht="15.75" customHeight="1">
      <c r="C377" s="59"/>
    </row>
    <row r="378" ht="15.75" customHeight="1">
      <c r="C378" s="59"/>
    </row>
    <row r="379" ht="15.75" customHeight="1">
      <c r="C379" s="59"/>
    </row>
    <row r="380" ht="15.75" customHeight="1">
      <c r="C380" s="59"/>
    </row>
    <row r="381" ht="15.75" customHeight="1">
      <c r="C381" s="59"/>
    </row>
    <row r="382" ht="15.75" customHeight="1">
      <c r="C382" s="59"/>
    </row>
    <row r="383" ht="15.75" customHeight="1">
      <c r="C383" s="59"/>
    </row>
    <row r="384" ht="15.75" customHeight="1">
      <c r="C384" s="59"/>
    </row>
    <row r="385" ht="15.75" customHeight="1">
      <c r="C385" s="59"/>
    </row>
    <row r="386" ht="15.75" customHeight="1">
      <c r="C386" s="59"/>
    </row>
    <row r="387" ht="15.75" customHeight="1">
      <c r="C387" s="59"/>
    </row>
    <row r="388" ht="15.75" customHeight="1">
      <c r="C388" s="59"/>
    </row>
    <row r="389" ht="15.75" customHeight="1">
      <c r="C389" s="59"/>
    </row>
    <row r="390" ht="15.75" customHeight="1">
      <c r="C390" s="59"/>
    </row>
    <row r="391" ht="15.75" customHeight="1">
      <c r="C391" s="59"/>
    </row>
    <row r="392" ht="15.75" customHeight="1">
      <c r="C392" s="59"/>
    </row>
    <row r="393" ht="15.75" customHeight="1">
      <c r="C393" s="59"/>
    </row>
    <row r="394" ht="15.75" customHeight="1">
      <c r="C394" s="59"/>
    </row>
    <row r="395" ht="15.75" customHeight="1">
      <c r="C395" s="59"/>
    </row>
    <row r="396" ht="15.75" customHeight="1">
      <c r="C396" s="59"/>
    </row>
    <row r="397" ht="15.75" customHeight="1">
      <c r="C397" s="59"/>
    </row>
    <row r="398" ht="15.75" customHeight="1">
      <c r="C398" s="59"/>
    </row>
    <row r="399" ht="15.75" customHeight="1">
      <c r="C399" s="59"/>
    </row>
    <row r="400" ht="15.75" customHeight="1">
      <c r="C400" s="59"/>
    </row>
    <row r="401" ht="15.75" customHeight="1">
      <c r="C401" s="59"/>
    </row>
    <row r="402" ht="15.75" customHeight="1">
      <c r="C402" s="59"/>
    </row>
    <row r="403" ht="15.75" customHeight="1">
      <c r="C403" s="59"/>
    </row>
    <row r="404" ht="15.75" customHeight="1">
      <c r="C404" s="59"/>
    </row>
    <row r="405" ht="15.75" customHeight="1">
      <c r="C405" s="59"/>
    </row>
    <row r="406" ht="15.75" customHeight="1">
      <c r="C406" s="59"/>
    </row>
    <row r="407" ht="15.75" customHeight="1">
      <c r="C407" s="59"/>
    </row>
    <row r="408" ht="15.75" customHeight="1">
      <c r="C408" s="59"/>
    </row>
    <row r="409" ht="15.75" customHeight="1">
      <c r="C409" s="59"/>
    </row>
    <row r="410" ht="15.75" customHeight="1">
      <c r="C410" s="59"/>
    </row>
    <row r="411" ht="15.75" customHeight="1">
      <c r="C411" s="59"/>
    </row>
    <row r="412" ht="15.75" customHeight="1">
      <c r="C412" s="59"/>
    </row>
    <row r="413" ht="15.75" customHeight="1">
      <c r="C413" s="59"/>
    </row>
    <row r="414" ht="15.75" customHeight="1">
      <c r="C414" s="59"/>
    </row>
    <row r="415" ht="15.75" customHeight="1">
      <c r="C415" s="59"/>
    </row>
    <row r="416" ht="15.75" customHeight="1">
      <c r="C416" s="59"/>
    </row>
    <row r="417" ht="15.75" customHeight="1">
      <c r="C417" s="59"/>
    </row>
    <row r="418" ht="15.75" customHeight="1">
      <c r="C418" s="59"/>
    </row>
    <row r="419" ht="15.75" customHeight="1">
      <c r="C419" s="59"/>
    </row>
    <row r="420" ht="15.75" customHeight="1">
      <c r="C420" s="59"/>
    </row>
    <row r="421" ht="15.75" customHeight="1">
      <c r="C421" s="59"/>
    </row>
    <row r="422" ht="15.75" customHeight="1">
      <c r="C422" s="59"/>
    </row>
    <row r="423" ht="15.75" customHeight="1">
      <c r="C423" s="59"/>
    </row>
    <row r="424" ht="15.75" customHeight="1">
      <c r="C424" s="59"/>
    </row>
    <row r="425" ht="15.75" customHeight="1">
      <c r="C425" s="59"/>
    </row>
    <row r="426" ht="15.75" customHeight="1">
      <c r="C426" s="59"/>
    </row>
    <row r="427" ht="15.75" customHeight="1">
      <c r="C427" s="59"/>
    </row>
    <row r="428" ht="15.75" customHeight="1">
      <c r="C428" s="59"/>
    </row>
    <row r="429" ht="15.75" customHeight="1">
      <c r="C429" s="59"/>
    </row>
    <row r="430" ht="15.75" customHeight="1">
      <c r="C430" s="59"/>
    </row>
    <row r="431" ht="15.75" customHeight="1">
      <c r="C431" s="59"/>
    </row>
    <row r="432" ht="15.75" customHeight="1">
      <c r="C432" s="59"/>
    </row>
    <row r="433" ht="15.75" customHeight="1">
      <c r="C433" s="59"/>
    </row>
    <row r="434" ht="15.75" customHeight="1">
      <c r="C434" s="59"/>
    </row>
    <row r="435" ht="15.75" customHeight="1">
      <c r="C435" s="59"/>
    </row>
    <row r="436" ht="15.75" customHeight="1">
      <c r="C436" s="59"/>
    </row>
    <row r="437" ht="15.75" customHeight="1">
      <c r="C437" s="59"/>
    </row>
    <row r="438" ht="15.75" customHeight="1">
      <c r="C438" s="59"/>
    </row>
    <row r="439" ht="15.75" customHeight="1">
      <c r="C439" s="59"/>
    </row>
    <row r="440" ht="15.75" customHeight="1">
      <c r="C440" s="59"/>
    </row>
    <row r="441" ht="15.75" customHeight="1">
      <c r="C441" s="59"/>
    </row>
    <row r="442" ht="15.75" customHeight="1">
      <c r="C442" s="59"/>
    </row>
    <row r="443" ht="15.75" customHeight="1">
      <c r="C443" s="59"/>
    </row>
    <row r="444" ht="15.75" customHeight="1">
      <c r="C444" s="59"/>
    </row>
    <row r="445" ht="15.75" customHeight="1">
      <c r="C445" s="59"/>
    </row>
    <row r="446" ht="15.75" customHeight="1">
      <c r="C446" s="59"/>
    </row>
    <row r="447" ht="15.75" customHeight="1">
      <c r="C447" s="59"/>
    </row>
    <row r="448" ht="15.75" customHeight="1">
      <c r="C448" s="59"/>
    </row>
    <row r="449" ht="15.75" customHeight="1">
      <c r="C449" s="59"/>
    </row>
    <row r="450" ht="15.75" customHeight="1">
      <c r="C450" s="59"/>
    </row>
    <row r="451" ht="15.75" customHeight="1">
      <c r="C451" s="59"/>
    </row>
    <row r="452" ht="15.75" customHeight="1">
      <c r="C452" s="59"/>
    </row>
    <row r="453" ht="15.75" customHeight="1">
      <c r="C453" s="59"/>
    </row>
    <row r="454" ht="15.75" customHeight="1">
      <c r="C454" s="59"/>
    </row>
    <row r="455" ht="15.75" customHeight="1">
      <c r="C455" s="59"/>
    </row>
    <row r="456" ht="15.75" customHeight="1">
      <c r="C456" s="59"/>
    </row>
    <row r="457" ht="15.75" customHeight="1">
      <c r="C457" s="59"/>
    </row>
    <row r="458" ht="15.75" customHeight="1">
      <c r="C458" s="59"/>
    </row>
    <row r="459" ht="15.75" customHeight="1">
      <c r="C459" s="59"/>
    </row>
    <row r="460" ht="15.75" customHeight="1">
      <c r="C460" s="59"/>
    </row>
    <row r="461" ht="15.75" customHeight="1">
      <c r="C461" s="59"/>
    </row>
    <row r="462" ht="15.75" customHeight="1">
      <c r="C462" s="59"/>
    </row>
    <row r="463" ht="15.75" customHeight="1">
      <c r="C463" s="59"/>
    </row>
    <row r="464" ht="15.75" customHeight="1">
      <c r="C464" s="59"/>
    </row>
    <row r="465" ht="15.75" customHeight="1">
      <c r="C465" s="59"/>
    </row>
    <row r="466" ht="15.75" customHeight="1">
      <c r="C466" s="59"/>
    </row>
    <row r="467" ht="15.75" customHeight="1">
      <c r="C467" s="59"/>
    </row>
    <row r="468" ht="15.75" customHeight="1">
      <c r="C468" s="59"/>
    </row>
    <row r="469" ht="15.75" customHeight="1">
      <c r="C469" s="59"/>
    </row>
    <row r="470" ht="15.75" customHeight="1">
      <c r="C470" s="59"/>
    </row>
    <row r="471" ht="15.75" customHeight="1">
      <c r="C471" s="59"/>
    </row>
    <row r="472" ht="15.75" customHeight="1">
      <c r="C472" s="59"/>
    </row>
    <row r="473" ht="15.75" customHeight="1">
      <c r="C473" s="59"/>
    </row>
    <row r="474" ht="15.75" customHeight="1">
      <c r="C474" s="59"/>
    </row>
    <row r="475" ht="15.75" customHeight="1">
      <c r="C475" s="59"/>
    </row>
    <row r="476" ht="15.75" customHeight="1">
      <c r="C476" s="59"/>
    </row>
    <row r="477" ht="15.75" customHeight="1">
      <c r="C477" s="59"/>
    </row>
    <row r="478" ht="15.75" customHeight="1">
      <c r="C478" s="59"/>
    </row>
    <row r="479" ht="15.75" customHeight="1">
      <c r="C479" s="59"/>
    </row>
    <row r="480" ht="15.75" customHeight="1">
      <c r="C480" s="59"/>
    </row>
    <row r="481" ht="15.75" customHeight="1">
      <c r="C481" s="59"/>
    </row>
    <row r="482" ht="15.75" customHeight="1">
      <c r="C482" s="59"/>
    </row>
    <row r="483" ht="15.75" customHeight="1">
      <c r="C483" s="59"/>
    </row>
    <row r="484" ht="15.75" customHeight="1">
      <c r="C484" s="59"/>
    </row>
    <row r="485" ht="15.75" customHeight="1">
      <c r="C485" s="59"/>
    </row>
    <row r="486" ht="15.75" customHeight="1">
      <c r="C486" s="59"/>
    </row>
    <row r="487" ht="15.75" customHeight="1">
      <c r="C487" s="59"/>
    </row>
    <row r="488" ht="15.75" customHeight="1">
      <c r="C488" s="59"/>
    </row>
    <row r="489" ht="15.75" customHeight="1">
      <c r="C489" s="59"/>
    </row>
    <row r="490" ht="15.75" customHeight="1">
      <c r="C490" s="59"/>
    </row>
    <row r="491" ht="15.75" customHeight="1">
      <c r="C491" s="59"/>
    </row>
    <row r="492" ht="15.75" customHeight="1">
      <c r="C492" s="59"/>
    </row>
    <row r="493" ht="15.75" customHeight="1">
      <c r="C493" s="59"/>
    </row>
    <row r="494" ht="15.75" customHeight="1">
      <c r="C494" s="59"/>
    </row>
    <row r="495" ht="15.75" customHeight="1">
      <c r="C495" s="59"/>
    </row>
    <row r="496" ht="15.75" customHeight="1">
      <c r="C496" s="59"/>
    </row>
    <row r="497" ht="15.75" customHeight="1">
      <c r="C497" s="59"/>
    </row>
    <row r="498" ht="15.75" customHeight="1">
      <c r="C498" s="59"/>
    </row>
    <row r="499" ht="15.75" customHeight="1">
      <c r="C499" s="59"/>
    </row>
    <row r="500" ht="15.75" customHeight="1">
      <c r="C500" s="59"/>
    </row>
    <row r="501" ht="15.75" customHeight="1">
      <c r="C501" s="59"/>
    </row>
    <row r="502" ht="15.75" customHeight="1">
      <c r="C502" s="59"/>
    </row>
    <row r="503" ht="15.75" customHeight="1">
      <c r="C503" s="59"/>
    </row>
    <row r="504" ht="15.75" customHeight="1">
      <c r="C504" s="59"/>
    </row>
    <row r="505" ht="15.75" customHeight="1">
      <c r="C505" s="59"/>
    </row>
    <row r="506" ht="15.75" customHeight="1">
      <c r="C506" s="59"/>
    </row>
    <row r="507" ht="15.75" customHeight="1">
      <c r="C507" s="59"/>
    </row>
    <row r="508" ht="15.75" customHeight="1">
      <c r="C508" s="59"/>
    </row>
    <row r="509" ht="15.75" customHeight="1">
      <c r="C509" s="59"/>
    </row>
    <row r="510" ht="15.75" customHeight="1">
      <c r="C510" s="59"/>
    </row>
    <row r="511" ht="15.75" customHeight="1">
      <c r="C511" s="59"/>
    </row>
    <row r="512" ht="15.75" customHeight="1">
      <c r="C512" s="59"/>
    </row>
    <row r="513" ht="15.75" customHeight="1">
      <c r="C513" s="59"/>
    </row>
    <row r="514" ht="15.75" customHeight="1">
      <c r="C514" s="59"/>
    </row>
    <row r="515" ht="15.75" customHeight="1">
      <c r="C515" s="59"/>
    </row>
    <row r="516" ht="15.75" customHeight="1">
      <c r="C516" s="59"/>
    </row>
    <row r="517" ht="15.75" customHeight="1">
      <c r="C517" s="59"/>
    </row>
    <row r="518" ht="15.75" customHeight="1">
      <c r="C518" s="59"/>
    </row>
    <row r="519" ht="15.75" customHeight="1">
      <c r="C519" s="59"/>
    </row>
    <row r="520" ht="15.75" customHeight="1">
      <c r="C520" s="59"/>
    </row>
    <row r="521" ht="15.75" customHeight="1">
      <c r="C521" s="59"/>
    </row>
    <row r="522" ht="15.75" customHeight="1">
      <c r="C522" s="59"/>
    </row>
    <row r="523" ht="15.75" customHeight="1">
      <c r="C523" s="59"/>
    </row>
    <row r="524" ht="15.75" customHeight="1">
      <c r="C524" s="59"/>
    </row>
    <row r="525" ht="15.75" customHeight="1">
      <c r="C525" s="59"/>
    </row>
    <row r="526" ht="15.75" customHeight="1">
      <c r="C526" s="59"/>
    </row>
    <row r="527" ht="15.75" customHeight="1">
      <c r="C527" s="59"/>
    </row>
    <row r="528" ht="15.75" customHeight="1">
      <c r="C528" s="59"/>
    </row>
    <row r="529" ht="15.75" customHeight="1">
      <c r="C529" s="59"/>
    </row>
    <row r="530" ht="15.75" customHeight="1">
      <c r="C530" s="59"/>
    </row>
    <row r="531" ht="15.75" customHeight="1">
      <c r="C531" s="59"/>
    </row>
    <row r="532" ht="15.75" customHeight="1">
      <c r="C532" s="59"/>
    </row>
    <row r="533" ht="15.75" customHeight="1">
      <c r="C533" s="59"/>
    </row>
    <row r="534" ht="15.75" customHeight="1">
      <c r="C534" s="59"/>
    </row>
    <row r="535" ht="15.75" customHeight="1">
      <c r="C535" s="59"/>
    </row>
    <row r="536" ht="15.75" customHeight="1">
      <c r="C536" s="59"/>
    </row>
    <row r="537" ht="15.75" customHeight="1">
      <c r="C537" s="59"/>
    </row>
    <row r="538" ht="15.75" customHeight="1">
      <c r="C538" s="59"/>
    </row>
    <row r="539" ht="15.75" customHeight="1">
      <c r="C539" s="59"/>
    </row>
    <row r="540" ht="15.75" customHeight="1">
      <c r="C540" s="59"/>
    </row>
    <row r="541" ht="15.75" customHeight="1">
      <c r="C541" s="59"/>
    </row>
    <row r="542" ht="15.75" customHeight="1">
      <c r="C542" s="59"/>
    </row>
    <row r="543" ht="15.75" customHeight="1">
      <c r="C543" s="59"/>
    </row>
    <row r="544" ht="15.75" customHeight="1">
      <c r="C544" s="59"/>
    </row>
    <row r="545" ht="15.75" customHeight="1">
      <c r="C545" s="59"/>
    </row>
    <row r="546" ht="15.75" customHeight="1">
      <c r="C546" s="59"/>
    </row>
    <row r="547" ht="15.75" customHeight="1">
      <c r="C547" s="59"/>
    </row>
    <row r="548" ht="15.75" customHeight="1">
      <c r="C548" s="59"/>
    </row>
    <row r="549" ht="15.75" customHeight="1">
      <c r="C549" s="59"/>
    </row>
    <row r="550" ht="15.75" customHeight="1">
      <c r="C550" s="59"/>
    </row>
    <row r="551" ht="15.75" customHeight="1">
      <c r="C551" s="59"/>
    </row>
    <row r="552" ht="15.75" customHeight="1">
      <c r="C552" s="59"/>
    </row>
    <row r="553" ht="15.75" customHeight="1">
      <c r="C553" s="59"/>
    </row>
    <row r="554" ht="15.75" customHeight="1">
      <c r="C554" s="59"/>
    </row>
    <row r="555" ht="15.75" customHeight="1">
      <c r="C555" s="59"/>
    </row>
    <row r="556" ht="15.75" customHeight="1">
      <c r="C556" s="59"/>
    </row>
    <row r="557" ht="15.75" customHeight="1">
      <c r="C557" s="59"/>
    </row>
    <row r="558" ht="15.75" customHeight="1">
      <c r="C558" s="59"/>
    </row>
    <row r="559" ht="15.75" customHeight="1">
      <c r="C559" s="59"/>
    </row>
    <row r="560" ht="15.75" customHeight="1">
      <c r="C560" s="59"/>
    </row>
    <row r="561" ht="15.75" customHeight="1">
      <c r="C561" s="59"/>
    </row>
    <row r="562" ht="15.75" customHeight="1">
      <c r="C562" s="59"/>
    </row>
    <row r="563" ht="15.75" customHeight="1">
      <c r="C563" s="59"/>
    </row>
    <row r="564" ht="15.75" customHeight="1">
      <c r="C564" s="59"/>
    </row>
    <row r="565" ht="15.75" customHeight="1">
      <c r="C565" s="59"/>
    </row>
    <row r="566" ht="15.75" customHeight="1">
      <c r="C566" s="59"/>
    </row>
    <row r="567" ht="15.75" customHeight="1">
      <c r="C567" s="59"/>
    </row>
    <row r="568" ht="15.75" customHeight="1">
      <c r="C568" s="59"/>
    </row>
    <row r="569" ht="15.75" customHeight="1">
      <c r="C569" s="59"/>
    </row>
    <row r="570" ht="15.75" customHeight="1">
      <c r="C570" s="59"/>
    </row>
    <row r="571" ht="15.75" customHeight="1">
      <c r="C571" s="59"/>
    </row>
    <row r="572" ht="15.75" customHeight="1">
      <c r="C572" s="59"/>
    </row>
    <row r="573" ht="15.75" customHeight="1">
      <c r="C573" s="59"/>
    </row>
    <row r="574" ht="15.75" customHeight="1">
      <c r="C574" s="59"/>
    </row>
    <row r="575" ht="15.75" customHeight="1">
      <c r="C575" s="59"/>
    </row>
    <row r="576" ht="15.75" customHeight="1">
      <c r="C576" s="59"/>
    </row>
    <row r="577" ht="15.75" customHeight="1">
      <c r="C577" s="59"/>
    </row>
    <row r="578" ht="15.75" customHeight="1">
      <c r="C578" s="59"/>
    </row>
    <row r="579" ht="15.75" customHeight="1">
      <c r="C579" s="59"/>
    </row>
    <row r="580" ht="15.75" customHeight="1">
      <c r="C580" s="59"/>
    </row>
    <row r="581" ht="15.75" customHeight="1">
      <c r="C581" s="59"/>
    </row>
    <row r="582" ht="15.75" customHeight="1">
      <c r="C582" s="59"/>
    </row>
    <row r="583" ht="15.75" customHeight="1">
      <c r="C583" s="59"/>
    </row>
    <row r="584" ht="15.75" customHeight="1">
      <c r="C584" s="59"/>
    </row>
    <row r="585" ht="15.75" customHeight="1">
      <c r="C585" s="59"/>
    </row>
    <row r="586" ht="15.75" customHeight="1">
      <c r="C586" s="59"/>
    </row>
    <row r="587" ht="15.75" customHeight="1">
      <c r="C587" s="59"/>
    </row>
    <row r="588" ht="15.75" customHeight="1">
      <c r="C588" s="59"/>
    </row>
    <row r="589" ht="15.75" customHeight="1">
      <c r="C589" s="59"/>
    </row>
    <row r="590" ht="15.75" customHeight="1">
      <c r="C590" s="59"/>
    </row>
    <row r="591" ht="15.75" customHeight="1">
      <c r="C591" s="59"/>
    </row>
    <row r="592" ht="15.75" customHeight="1">
      <c r="C592" s="59"/>
    </row>
    <row r="593" ht="15.75" customHeight="1">
      <c r="C593" s="59"/>
    </row>
    <row r="594" ht="15.75" customHeight="1">
      <c r="C594" s="59"/>
    </row>
    <row r="595" ht="15.75" customHeight="1">
      <c r="C595" s="59"/>
    </row>
    <row r="596" ht="15.75" customHeight="1">
      <c r="C596" s="59"/>
    </row>
    <row r="597" ht="15.75" customHeight="1">
      <c r="C597" s="59"/>
    </row>
    <row r="598" ht="15.75" customHeight="1">
      <c r="C598" s="59"/>
    </row>
    <row r="599" ht="15.75" customHeight="1">
      <c r="C599" s="59"/>
    </row>
    <row r="600" ht="15.75" customHeight="1">
      <c r="C600" s="59"/>
    </row>
    <row r="601" ht="15.75" customHeight="1">
      <c r="C601" s="59"/>
    </row>
    <row r="602" ht="15.75" customHeight="1">
      <c r="C602" s="59"/>
    </row>
    <row r="603" ht="15.75" customHeight="1">
      <c r="C603" s="59"/>
    </row>
    <row r="604" ht="15.75" customHeight="1">
      <c r="C604" s="59"/>
    </row>
    <row r="605" ht="15.75" customHeight="1">
      <c r="C605" s="59"/>
    </row>
    <row r="606" ht="15.75" customHeight="1">
      <c r="C606" s="59"/>
    </row>
    <row r="607" ht="15.75" customHeight="1">
      <c r="C607" s="59"/>
    </row>
    <row r="608" ht="15.75" customHeight="1">
      <c r="C608" s="59"/>
    </row>
    <row r="609" ht="15.75" customHeight="1">
      <c r="C609" s="59"/>
    </row>
    <row r="610" ht="15.75" customHeight="1">
      <c r="C610" s="59"/>
    </row>
    <row r="611" ht="15.75" customHeight="1">
      <c r="C611" s="59"/>
    </row>
    <row r="612" ht="15.75" customHeight="1">
      <c r="C612" s="59"/>
    </row>
    <row r="613" ht="15.75" customHeight="1">
      <c r="C613" s="59"/>
    </row>
    <row r="614" ht="15.75" customHeight="1">
      <c r="C614" s="59"/>
    </row>
    <row r="615" ht="15.75" customHeight="1">
      <c r="C615" s="59"/>
    </row>
    <row r="616" ht="15.75" customHeight="1">
      <c r="C616" s="59"/>
    </row>
    <row r="617" ht="15.75" customHeight="1">
      <c r="C617" s="59"/>
    </row>
    <row r="618" ht="15.75" customHeight="1">
      <c r="C618" s="59"/>
    </row>
    <row r="619" ht="15.75" customHeight="1">
      <c r="C619" s="59"/>
    </row>
    <row r="620" ht="15.75" customHeight="1">
      <c r="C620" s="59"/>
    </row>
    <row r="621" ht="15.75" customHeight="1">
      <c r="C621" s="59"/>
    </row>
    <row r="622" ht="15.75" customHeight="1">
      <c r="C622" s="59"/>
    </row>
    <row r="623" ht="15.75" customHeight="1">
      <c r="C623" s="59"/>
    </row>
    <row r="624" ht="15.75" customHeight="1">
      <c r="C624" s="59"/>
    </row>
    <row r="625" ht="15.75" customHeight="1">
      <c r="C625" s="59"/>
    </row>
    <row r="626" ht="15.75" customHeight="1">
      <c r="C626" s="59"/>
    </row>
    <row r="627" ht="15.75" customHeight="1">
      <c r="C627" s="59"/>
    </row>
    <row r="628" ht="15.75" customHeight="1">
      <c r="C628" s="59"/>
    </row>
    <row r="629" ht="15.75" customHeight="1">
      <c r="C629" s="59"/>
    </row>
    <row r="630" ht="15.75" customHeight="1">
      <c r="C630" s="59"/>
    </row>
    <row r="631" ht="15.75" customHeight="1">
      <c r="C631" s="59"/>
    </row>
    <row r="632" ht="15.75" customHeight="1">
      <c r="C632" s="59"/>
    </row>
    <row r="633" ht="15.75" customHeight="1">
      <c r="C633" s="59"/>
    </row>
    <row r="634" ht="15.75" customHeight="1">
      <c r="C634" s="59"/>
    </row>
    <row r="635" ht="15.75" customHeight="1">
      <c r="C635" s="59"/>
    </row>
    <row r="636" ht="15.75" customHeight="1">
      <c r="C636" s="59"/>
    </row>
    <row r="637" ht="15.75" customHeight="1">
      <c r="C637" s="59"/>
    </row>
    <row r="638" ht="15.75" customHeight="1">
      <c r="C638" s="59"/>
    </row>
    <row r="639" ht="15.75" customHeight="1">
      <c r="C639" s="59"/>
    </row>
    <row r="640" ht="15.75" customHeight="1">
      <c r="C640" s="59"/>
    </row>
    <row r="641" ht="15.75" customHeight="1">
      <c r="C641" s="59"/>
    </row>
    <row r="642" ht="15.75" customHeight="1">
      <c r="C642" s="59"/>
    </row>
    <row r="643" ht="15.75" customHeight="1">
      <c r="C643" s="59"/>
    </row>
    <row r="644" ht="15.75" customHeight="1">
      <c r="C644" s="59"/>
    </row>
    <row r="645" ht="15.75" customHeight="1">
      <c r="C645" s="59"/>
    </row>
    <row r="646" ht="15.75" customHeight="1">
      <c r="C646" s="59"/>
    </row>
    <row r="647" ht="15.75" customHeight="1">
      <c r="C647" s="59"/>
    </row>
    <row r="648" ht="15.75" customHeight="1">
      <c r="C648" s="59"/>
    </row>
    <row r="649" ht="15.75" customHeight="1">
      <c r="C649" s="59"/>
    </row>
    <row r="650" ht="15.75" customHeight="1">
      <c r="C650" s="59"/>
    </row>
    <row r="651" ht="15.75" customHeight="1">
      <c r="C651" s="59"/>
    </row>
    <row r="652" ht="15.75" customHeight="1">
      <c r="C652" s="59"/>
    </row>
    <row r="653" ht="15.75" customHeight="1">
      <c r="C653" s="59"/>
    </row>
    <row r="654" ht="15.75" customHeight="1">
      <c r="C654" s="59"/>
    </row>
    <row r="655" ht="15.75" customHeight="1">
      <c r="C655" s="59"/>
    </row>
    <row r="656" ht="15.75" customHeight="1">
      <c r="C656" s="59"/>
    </row>
    <row r="657" ht="15.75" customHeight="1">
      <c r="C657" s="59"/>
    </row>
    <row r="658" ht="15.75" customHeight="1">
      <c r="C658" s="59"/>
    </row>
    <row r="659" ht="15.75" customHeight="1">
      <c r="C659" s="59"/>
    </row>
    <row r="660" ht="15.75" customHeight="1">
      <c r="C660" s="59"/>
    </row>
    <row r="661" ht="15.75" customHeight="1">
      <c r="C661" s="59"/>
    </row>
    <row r="662" ht="15.75" customHeight="1">
      <c r="C662" s="59"/>
    </row>
    <row r="663" ht="15.75" customHeight="1">
      <c r="C663" s="59"/>
    </row>
    <row r="664" ht="15.75" customHeight="1">
      <c r="C664" s="59"/>
    </row>
    <row r="665" ht="15.75" customHeight="1">
      <c r="C665" s="59"/>
    </row>
    <row r="666" ht="15.75" customHeight="1">
      <c r="C666" s="59"/>
    </row>
    <row r="667" ht="15.75" customHeight="1">
      <c r="C667" s="59"/>
    </row>
    <row r="668" ht="15.75" customHeight="1">
      <c r="C668" s="59"/>
    </row>
    <row r="669" ht="15.75" customHeight="1">
      <c r="C669" s="59"/>
    </row>
    <row r="670" ht="15.75" customHeight="1">
      <c r="C670" s="59"/>
    </row>
    <row r="671" ht="15.75" customHeight="1">
      <c r="C671" s="59"/>
    </row>
    <row r="672" ht="15.75" customHeight="1">
      <c r="C672" s="59"/>
    </row>
    <row r="673" ht="15.75" customHeight="1">
      <c r="C673" s="59"/>
    </row>
    <row r="674" ht="15.75" customHeight="1">
      <c r="C674" s="59"/>
    </row>
    <row r="675" ht="15.75" customHeight="1">
      <c r="C675" s="59"/>
    </row>
    <row r="676" ht="15.75" customHeight="1">
      <c r="C676" s="59"/>
    </row>
    <row r="677" ht="15.75" customHeight="1">
      <c r="C677" s="59"/>
    </row>
    <row r="678" ht="15.75" customHeight="1">
      <c r="C678" s="59"/>
    </row>
    <row r="679" ht="15.75" customHeight="1">
      <c r="C679" s="59"/>
    </row>
    <row r="680" ht="15.75" customHeight="1">
      <c r="C680" s="59"/>
    </row>
    <row r="681" ht="15.75" customHeight="1">
      <c r="C681" s="59"/>
    </row>
    <row r="682" ht="15.75" customHeight="1">
      <c r="C682" s="59"/>
    </row>
    <row r="683" ht="15.75" customHeight="1">
      <c r="C683" s="59"/>
    </row>
    <row r="684" ht="15.75" customHeight="1">
      <c r="C684" s="59"/>
    </row>
    <row r="685" ht="15.75" customHeight="1">
      <c r="C685" s="59"/>
    </row>
    <row r="686" ht="15.75" customHeight="1">
      <c r="C686" s="59"/>
    </row>
    <row r="687" ht="15.75" customHeight="1">
      <c r="C687" s="59"/>
    </row>
    <row r="688" ht="15.75" customHeight="1">
      <c r="C688" s="59"/>
    </row>
    <row r="689" ht="15.75" customHeight="1">
      <c r="C689" s="59"/>
    </row>
    <row r="690" ht="15.75" customHeight="1">
      <c r="C690" s="59"/>
    </row>
    <row r="691" ht="15.75" customHeight="1">
      <c r="C691" s="59"/>
    </row>
    <row r="692" ht="15.75" customHeight="1">
      <c r="C692" s="59"/>
    </row>
    <row r="693" ht="15.75" customHeight="1">
      <c r="C693" s="59"/>
    </row>
    <row r="694" ht="15.75" customHeight="1">
      <c r="C694" s="59"/>
    </row>
    <row r="695" ht="15.75" customHeight="1">
      <c r="C695" s="59"/>
    </row>
    <row r="696" ht="15.75" customHeight="1">
      <c r="C696" s="59"/>
    </row>
    <row r="697" ht="15.75" customHeight="1">
      <c r="C697" s="59"/>
    </row>
    <row r="698" ht="15.75" customHeight="1">
      <c r="C698" s="59"/>
    </row>
    <row r="699" ht="15.75" customHeight="1">
      <c r="C699" s="59"/>
    </row>
    <row r="700" ht="15.75" customHeight="1">
      <c r="C700" s="59"/>
    </row>
    <row r="701" ht="15.75" customHeight="1">
      <c r="C701" s="59"/>
    </row>
    <row r="702" ht="15.75" customHeight="1">
      <c r="C702" s="59"/>
    </row>
    <row r="703" ht="15.75" customHeight="1">
      <c r="C703" s="59"/>
    </row>
    <row r="704" ht="15.75" customHeight="1">
      <c r="C704" s="59"/>
    </row>
    <row r="705" ht="15.75" customHeight="1">
      <c r="C705" s="59"/>
    </row>
    <row r="706" ht="15.75" customHeight="1">
      <c r="C706" s="59"/>
    </row>
    <row r="707" ht="15.75" customHeight="1">
      <c r="C707" s="59"/>
    </row>
    <row r="708" ht="15.75" customHeight="1">
      <c r="C708" s="59"/>
    </row>
    <row r="709" ht="15.75" customHeight="1">
      <c r="C709" s="59"/>
    </row>
    <row r="710" ht="15.75" customHeight="1">
      <c r="C710" s="59"/>
    </row>
    <row r="711" ht="15.75" customHeight="1">
      <c r="C711" s="59"/>
    </row>
    <row r="712" ht="15.75" customHeight="1">
      <c r="C712" s="59"/>
    </row>
    <row r="713" ht="15.75" customHeight="1">
      <c r="C713" s="59"/>
    </row>
    <row r="714" ht="15.75" customHeight="1">
      <c r="C714" s="59"/>
    </row>
    <row r="715" ht="15.75" customHeight="1">
      <c r="C715" s="59"/>
    </row>
    <row r="716" ht="15.75" customHeight="1">
      <c r="C716" s="59"/>
    </row>
    <row r="717" ht="15.75" customHeight="1">
      <c r="C717" s="59"/>
    </row>
    <row r="718" ht="15.75" customHeight="1">
      <c r="C718" s="59"/>
    </row>
    <row r="719" ht="15.75" customHeight="1">
      <c r="C719" s="59"/>
    </row>
    <row r="720" ht="15.75" customHeight="1">
      <c r="C720" s="59"/>
    </row>
    <row r="721" ht="15.75" customHeight="1">
      <c r="C721" s="59"/>
    </row>
    <row r="722" ht="15.75" customHeight="1">
      <c r="C722" s="59"/>
    </row>
    <row r="723" ht="15.75" customHeight="1">
      <c r="C723" s="59"/>
    </row>
    <row r="724" ht="15.75" customHeight="1">
      <c r="C724" s="59"/>
    </row>
    <row r="725" ht="15.75" customHeight="1">
      <c r="C725" s="59"/>
    </row>
    <row r="726" ht="15.75" customHeight="1">
      <c r="C726" s="59"/>
    </row>
    <row r="727" ht="15.75" customHeight="1">
      <c r="C727" s="59"/>
    </row>
    <row r="728" ht="15.75" customHeight="1">
      <c r="C728" s="59"/>
    </row>
    <row r="729" ht="15.75" customHeight="1">
      <c r="C729" s="59"/>
    </row>
    <row r="730" ht="15.75" customHeight="1">
      <c r="C730" s="59"/>
    </row>
    <row r="731" ht="15.75" customHeight="1">
      <c r="C731" s="59"/>
    </row>
    <row r="732" ht="15.75" customHeight="1">
      <c r="C732" s="59"/>
    </row>
    <row r="733" ht="15.75" customHeight="1">
      <c r="C733" s="59"/>
    </row>
    <row r="734" ht="15.75" customHeight="1">
      <c r="C734" s="59"/>
    </row>
    <row r="735" ht="15.75" customHeight="1">
      <c r="C735" s="59"/>
    </row>
    <row r="736" ht="15.75" customHeight="1">
      <c r="C736" s="59"/>
    </row>
    <row r="737" ht="15.75" customHeight="1">
      <c r="C737" s="59"/>
    </row>
    <row r="738" ht="15.75" customHeight="1">
      <c r="C738" s="59"/>
    </row>
    <row r="739" ht="15.75" customHeight="1">
      <c r="C739" s="59"/>
    </row>
    <row r="740" ht="15.75" customHeight="1">
      <c r="C740" s="59"/>
    </row>
    <row r="741" ht="15.75" customHeight="1">
      <c r="C741" s="59"/>
    </row>
    <row r="742" ht="15.75" customHeight="1">
      <c r="C742" s="59"/>
    </row>
    <row r="743" ht="15.75" customHeight="1">
      <c r="C743" s="59"/>
    </row>
    <row r="744" ht="15.75" customHeight="1">
      <c r="C744" s="59"/>
    </row>
    <row r="745" ht="15.75" customHeight="1">
      <c r="C745" s="59"/>
    </row>
    <row r="746" ht="15.75" customHeight="1">
      <c r="C746" s="59"/>
    </row>
    <row r="747" ht="15.75" customHeight="1">
      <c r="C747" s="59"/>
    </row>
    <row r="748" ht="15.75" customHeight="1">
      <c r="C748" s="59"/>
    </row>
    <row r="749" ht="15.75" customHeight="1">
      <c r="C749" s="59"/>
    </row>
    <row r="750" ht="15.75" customHeight="1">
      <c r="C750" s="59"/>
    </row>
    <row r="751" ht="15.75" customHeight="1">
      <c r="C751" s="59"/>
    </row>
    <row r="752" ht="15.75" customHeight="1">
      <c r="C752" s="59"/>
    </row>
    <row r="753" ht="15.75" customHeight="1">
      <c r="C753" s="59"/>
    </row>
    <row r="754" ht="15.75" customHeight="1">
      <c r="C754" s="59"/>
    </row>
    <row r="755" ht="15.75" customHeight="1">
      <c r="C755" s="59"/>
    </row>
    <row r="756" ht="15.75" customHeight="1">
      <c r="C756" s="59"/>
    </row>
    <row r="757" ht="15.75" customHeight="1">
      <c r="C757" s="59"/>
    </row>
    <row r="758" ht="15.75" customHeight="1">
      <c r="C758" s="59"/>
    </row>
    <row r="759" ht="15.75" customHeight="1">
      <c r="C759" s="59"/>
    </row>
    <row r="760" ht="15.75" customHeight="1">
      <c r="C760" s="59"/>
    </row>
    <row r="761" ht="15.75" customHeight="1">
      <c r="C761" s="59"/>
    </row>
    <row r="762" ht="15.75" customHeight="1">
      <c r="C762" s="59"/>
    </row>
    <row r="763" ht="15.75" customHeight="1">
      <c r="C763" s="59"/>
    </row>
    <row r="764" ht="15.75" customHeight="1">
      <c r="C764" s="59"/>
    </row>
    <row r="765" ht="15.75" customHeight="1">
      <c r="C765" s="59"/>
    </row>
    <row r="766" ht="15.75" customHeight="1">
      <c r="C766" s="59"/>
    </row>
    <row r="767" ht="15.75" customHeight="1">
      <c r="C767" s="59"/>
    </row>
    <row r="768" ht="15.75" customHeight="1">
      <c r="C768" s="59"/>
    </row>
    <row r="769" ht="15.75" customHeight="1">
      <c r="C769" s="59"/>
    </row>
    <row r="770" ht="15.75" customHeight="1">
      <c r="C770" s="59"/>
    </row>
    <row r="771" ht="15.75" customHeight="1">
      <c r="C771" s="59"/>
    </row>
    <row r="772" ht="15.75" customHeight="1">
      <c r="C772" s="59"/>
    </row>
    <row r="773" ht="15.75" customHeight="1">
      <c r="C773" s="59"/>
    </row>
    <row r="774" ht="15.75" customHeight="1">
      <c r="C774" s="59"/>
    </row>
    <row r="775" ht="15.75" customHeight="1">
      <c r="C775" s="59"/>
    </row>
    <row r="776" ht="15.75" customHeight="1">
      <c r="C776" s="59"/>
    </row>
    <row r="777" ht="15.75" customHeight="1">
      <c r="C777" s="59"/>
    </row>
    <row r="778" ht="15.75" customHeight="1">
      <c r="C778" s="59"/>
    </row>
    <row r="779" ht="15.75" customHeight="1">
      <c r="C779" s="59"/>
    </row>
    <row r="780" ht="15.75" customHeight="1">
      <c r="C780" s="59"/>
    </row>
    <row r="781" ht="15.75" customHeight="1">
      <c r="C781" s="59"/>
    </row>
    <row r="782" ht="15.75" customHeight="1">
      <c r="C782" s="59"/>
    </row>
    <row r="783" ht="15.75" customHeight="1">
      <c r="C783" s="59"/>
    </row>
    <row r="784" ht="15.75" customHeight="1">
      <c r="C784" s="59"/>
    </row>
    <row r="785" ht="15.75" customHeight="1">
      <c r="C785" s="59"/>
    </row>
    <row r="786" ht="15.75" customHeight="1">
      <c r="C786" s="59"/>
    </row>
    <row r="787" ht="15.75" customHeight="1">
      <c r="C787" s="59"/>
    </row>
    <row r="788" ht="15.75" customHeight="1">
      <c r="C788" s="59"/>
    </row>
    <row r="789" ht="15.75" customHeight="1">
      <c r="C789" s="59"/>
    </row>
    <row r="790" ht="15.75" customHeight="1">
      <c r="C790" s="59"/>
    </row>
    <row r="791" ht="15.75" customHeight="1">
      <c r="C791" s="59"/>
    </row>
    <row r="792" ht="15.75" customHeight="1">
      <c r="C792" s="59"/>
    </row>
    <row r="793" ht="15.75" customHeight="1">
      <c r="C793" s="59"/>
    </row>
    <row r="794" ht="15.75" customHeight="1">
      <c r="C794" s="59"/>
    </row>
    <row r="795" ht="15.75" customHeight="1">
      <c r="C795" s="59"/>
    </row>
    <row r="796" ht="15.75" customHeight="1">
      <c r="C796" s="59"/>
    </row>
    <row r="797" ht="15.75" customHeight="1">
      <c r="C797" s="59"/>
    </row>
    <row r="798" ht="15.75" customHeight="1">
      <c r="C798" s="59"/>
    </row>
    <row r="799" ht="15.75" customHeight="1">
      <c r="C799" s="59"/>
    </row>
    <row r="800" ht="15.75" customHeight="1">
      <c r="C800" s="59"/>
    </row>
    <row r="801" ht="15.75" customHeight="1">
      <c r="C801" s="59"/>
    </row>
    <row r="802" ht="15.75" customHeight="1">
      <c r="C802" s="59"/>
    </row>
    <row r="803" ht="15.75" customHeight="1">
      <c r="C803" s="59"/>
    </row>
    <row r="804" ht="15.75" customHeight="1">
      <c r="C804" s="59"/>
    </row>
    <row r="805" ht="15.75" customHeight="1">
      <c r="C805" s="59"/>
    </row>
    <row r="806" ht="15.75" customHeight="1">
      <c r="C806" s="59"/>
    </row>
    <row r="807" ht="15.75" customHeight="1">
      <c r="C807" s="59"/>
    </row>
    <row r="808" ht="15.75" customHeight="1">
      <c r="C808" s="59"/>
    </row>
    <row r="809" ht="15.75" customHeight="1">
      <c r="C809" s="59"/>
    </row>
    <row r="810" ht="15.75" customHeight="1">
      <c r="C810" s="59"/>
    </row>
    <row r="811" ht="15.75" customHeight="1">
      <c r="C811" s="59"/>
    </row>
    <row r="812" ht="15.75" customHeight="1">
      <c r="C812" s="59"/>
    </row>
    <row r="813" ht="15.75" customHeight="1">
      <c r="C813" s="59"/>
    </row>
    <row r="814" ht="15.75" customHeight="1">
      <c r="C814" s="59"/>
    </row>
    <row r="815" ht="15.75" customHeight="1">
      <c r="C815" s="59"/>
    </row>
    <row r="816" ht="15.75" customHeight="1">
      <c r="C816" s="59"/>
    </row>
    <row r="817" ht="15.75" customHeight="1">
      <c r="C817" s="59"/>
    </row>
    <row r="818" ht="15.75" customHeight="1">
      <c r="C818" s="59"/>
    </row>
    <row r="819" ht="15.75" customHeight="1">
      <c r="C819" s="59"/>
    </row>
    <row r="820" ht="15.75" customHeight="1">
      <c r="C820" s="59"/>
    </row>
    <row r="821" ht="15.75" customHeight="1">
      <c r="C821" s="59"/>
    </row>
    <row r="822" ht="15.75" customHeight="1">
      <c r="C822" s="59"/>
    </row>
    <row r="823" ht="15.75" customHeight="1">
      <c r="C823" s="59"/>
    </row>
    <row r="824" ht="15.75" customHeight="1">
      <c r="C824" s="59"/>
    </row>
    <row r="825" ht="15.75" customHeight="1">
      <c r="C825" s="59"/>
    </row>
    <row r="826" ht="15.75" customHeight="1">
      <c r="C826" s="59"/>
    </row>
    <row r="827" ht="15.75" customHeight="1">
      <c r="C827" s="59"/>
    </row>
    <row r="828" ht="15.75" customHeight="1">
      <c r="C828" s="59"/>
    </row>
    <row r="829" ht="15.75" customHeight="1">
      <c r="C829" s="59"/>
    </row>
    <row r="830" ht="15.75" customHeight="1">
      <c r="C830" s="59"/>
    </row>
    <row r="831" ht="15.75" customHeight="1">
      <c r="C831" s="59"/>
    </row>
    <row r="832" ht="15.75" customHeight="1">
      <c r="C832" s="59"/>
    </row>
    <row r="833" ht="15.75" customHeight="1">
      <c r="C833" s="59"/>
    </row>
    <row r="834" ht="15.75" customHeight="1">
      <c r="C834" s="59"/>
    </row>
    <row r="835" ht="15.75" customHeight="1">
      <c r="C835" s="59"/>
    </row>
    <row r="836" ht="15.75" customHeight="1">
      <c r="C836" s="59"/>
    </row>
    <row r="837" ht="15.75" customHeight="1">
      <c r="C837" s="59"/>
    </row>
    <row r="838" ht="15.75" customHeight="1">
      <c r="C838" s="59"/>
    </row>
    <row r="839" ht="15.75" customHeight="1">
      <c r="C839" s="59"/>
    </row>
    <row r="840" ht="15.75" customHeight="1">
      <c r="C840" s="59"/>
    </row>
    <row r="841" ht="15.75" customHeight="1">
      <c r="C841" s="59"/>
    </row>
    <row r="842" ht="15.75" customHeight="1">
      <c r="C842" s="59"/>
    </row>
    <row r="843" ht="15.75" customHeight="1">
      <c r="C843" s="59"/>
    </row>
    <row r="844" ht="15.75" customHeight="1">
      <c r="C844" s="59"/>
    </row>
    <row r="845" ht="15.75" customHeight="1">
      <c r="C845" s="59"/>
    </row>
    <row r="846" ht="15.75" customHeight="1">
      <c r="C846" s="59"/>
    </row>
    <row r="847" ht="15.75" customHeight="1">
      <c r="C847" s="59"/>
    </row>
    <row r="848" ht="15.75" customHeight="1">
      <c r="C848" s="59"/>
    </row>
    <row r="849" ht="15.75" customHeight="1">
      <c r="C849" s="59"/>
    </row>
    <row r="850" ht="15.75" customHeight="1">
      <c r="C850" s="59"/>
    </row>
    <row r="851" ht="15.75" customHeight="1">
      <c r="C851" s="59"/>
    </row>
    <row r="852" ht="15.75" customHeight="1">
      <c r="C852" s="59"/>
    </row>
    <row r="853" ht="15.75" customHeight="1">
      <c r="C853" s="59"/>
    </row>
    <row r="854" ht="15.75" customHeight="1">
      <c r="C854" s="59"/>
    </row>
    <row r="855" ht="15.75" customHeight="1">
      <c r="C855" s="59"/>
    </row>
    <row r="856" ht="15.75" customHeight="1">
      <c r="C856" s="59"/>
    </row>
    <row r="857" ht="15.75" customHeight="1">
      <c r="C857" s="59"/>
    </row>
    <row r="858" ht="15.75" customHeight="1">
      <c r="C858" s="59"/>
    </row>
    <row r="859" ht="15.75" customHeight="1">
      <c r="C859" s="59"/>
    </row>
    <row r="860" ht="15.75" customHeight="1">
      <c r="C860" s="59"/>
    </row>
    <row r="861" ht="15.75" customHeight="1">
      <c r="C861" s="59"/>
    </row>
    <row r="862" ht="15.75" customHeight="1">
      <c r="C862" s="59"/>
    </row>
    <row r="863" ht="15.75" customHeight="1">
      <c r="C863" s="59"/>
    </row>
    <row r="864" ht="15.75" customHeight="1">
      <c r="C864" s="59"/>
    </row>
    <row r="865" ht="15.75" customHeight="1">
      <c r="C865" s="59"/>
    </row>
    <row r="866" ht="15.75" customHeight="1">
      <c r="C866" s="59"/>
    </row>
    <row r="867" ht="15.75" customHeight="1">
      <c r="C867" s="59"/>
    </row>
    <row r="868" ht="15.75" customHeight="1">
      <c r="C868" s="59"/>
    </row>
    <row r="869" ht="15.75" customHeight="1">
      <c r="C869" s="59"/>
    </row>
    <row r="870" ht="15.75" customHeight="1">
      <c r="C870" s="59"/>
    </row>
    <row r="871" ht="15.75" customHeight="1">
      <c r="C871" s="59"/>
    </row>
    <row r="872" ht="15.75" customHeight="1">
      <c r="C872" s="59"/>
    </row>
    <row r="873" ht="15.75" customHeight="1">
      <c r="C873" s="59"/>
    </row>
    <row r="874" ht="15.75" customHeight="1">
      <c r="C874" s="59"/>
    </row>
    <row r="875" ht="15.75" customHeight="1">
      <c r="C875" s="59"/>
    </row>
    <row r="876" ht="15.75" customHeight="1">
      <c r="C876" s="59"/>
    </row>
    <row r="877" ht="15.75" customHeight="1">
      <c r="C877" s="59"/>
    </row>
    <row r="878" ht="15.75" customHeight="1">
      <c r="C878" s="59"/>
    </row>
    <row r="879" ht="15.75" customHeight="1">
      <c r="C879" s="59"/>
    </row>
    <row r="880" ht="15.75" customHeight="1">
      <c r="C880" s="59"/>
    </row>
    <row r="881" ht="15.75" customHeight="1">
      <c r="C881" s="59"/>
    </row>
    <row r="882" ht="15.75" customHeight="1">
      <c r="C882" s="59"/>
    </row>
    <row r="883" ht="15.75" customHeight="1">
      <c r="C883" s="59"/>
    </row>
    <row r="884" ht="15.75" customHeight="1">
      <c r="C884" s="59"/>
    </row>
    <row r="885" ht="15.75" customHeight="1">
      <c r="C885" s="59"/>
    </row>
    <row r="886" ht="15.75" customHeight="1">
      <c r="C886" s="59"/>
    </row>
    <row r="887" ht="15.75" customHeight="1">
      <c r="C887" s="59"/>
    </row>
    <row r="888" ht="15.75" customHeight="1">
      <c r="C888" s="59"/>
    </row>
    <row r="889" ht="15.75" customHeight="1">
      <c r="C889" s="59"/>
    </row>
    <row r="890" ht="15.75" customHeight="1">
      <c r="C890" s="59"/>
    </row>
    <row r="891" ht="15.75" customHeight="1">
      <c r="C891" s="59"/>
    </row>
    <row r="892" ht="15.75" customHeight="1">
      <c r="C892" s="59"/>
    </row>
    <row r="893" ht="15.75" customHeight="1">
      <c r="C893" s="59"/>
    </row>
    <row r="894" ht="15.75" customHeight="1">
      <c r="C894" s="59"/>
    </row>
    <row r="895" ht="15.75" customHeight="1">
      <c r="C895" s="59"/>
    </row>
    <row r="896" ht="15.75" customHeight="1">
      <c r="C896" s="59"/>
    </row>
    <row r="897" ht="15.75" customHeight="1">
      <c r="C897" s="59"/>
    </row>
    <row r="898" ht="15.75" customHeight="1">
      <c r="C898" s="59"/>
    </row>
    <row r="899" ht="15.75" customHeight="1">
      <c r="C899" s="59"/>
    </row>
    <row r="900" ht="15.75" customHeight="1">
      <c r="C900" s="59"/>
    </row>
    <row r="901" ht="15.75" customHeight="1">
      <c r="C901" s="59"/>
    </row>
    <row r="902" ht="15.75" customHeight="1">
      <c r="C902" s="59"/>
    </row>
    <row r="903" ht="15.75" customHeight="1">
      <c r="C903" s="59"/>
    </row>
    <row r="904" ht="15.75" customHeight="1">
      <c r="C904" s="59"/>
    </row>
    <row r="905" ht="15.75" customHeight="1">
      <c r="C905" s="59"/>
    </row>
    <row r="906" ht="15.75" customHeight="1">
      <c r="C906" s="59"/>
    </row>
    <row r="907" ht="15.75" customHeight="1">
      <c r="C907" s="59"/>
    </row>
    <row r="908" ht="15.75" customHeight="1">
      <c r="C908" s="59"/>
    </row>
    <row r="909" ht="15.75" customHeight="1">
      <c r="C909" s="59"/>
    </row>
    <row r="910" ht="15.75" customHeight="1">
      <c r="C910" s="59"/>
    </row>
    <row r="911" ht="15.75" customHeight="1">
      <c r="C911" s="59"/>
    </row>
    <row r="912" ht="15.75" customHeight="1">
      <c r="C912" s="59"/>
    </row>
    <row r="913" ht="15.75" customHeight="1">
      <c r="C913" s="59"/>
    </row>
    <row r="914" ht="15.75" customHeight="1">
      <c r="C914" s="59"/>
    </row>
    <row r="915" ht="15.75" customHeight="1">
      <c r="C915" s="59"/>
    </row>
    <row r="916" ht="15.75" customHeight="1">
      <c r="C916" s="59"/>
    </row>
    <row r="917" ht="15.75" customHeight="1">
      <c r="C917" s="59"/>
    </row>
    <row r="918" ht="15.75" customHeight="1">
      <c r="C918" s="59"/>
    </row>
    <row r="919" ht="15.75" customHeight="1">
      <c r="C919" s="59"/>
    </row>
    <row r="920" ht="15.75" customHeight="1">
      <c r="C920" s="59"/>
    </row>
    <row r="921" ht="15.75" customHeight="1">
      <c r="C921" s="59"/>
    </row>
    <row r="922" ht="15.75" customHeight="1">
      <c r="C922" s="59"/>
    </row>
    <row r="923" ht="15.75" customHeight="1">
      <c r="C923" s="59"/>
    </row>
    <row r="924" ht="15.75" customHeight="1">
      <c r="C924" s="59"/>
    </row>
    <row r="925" ht="15.75" customHeight="1">
      <c r="C925" s="59"/>
    </row>
    <row r="926" ht="15.75" customHeight="1">
      <c r="C926" s="59"/>
    </row>
    <row r="927" ht="15.75" customHeight="1">
      <c r="C927" s="59"/>
    </row>
    <row r="928" ht="15.75" customHeight="1">
      <c r="C928" s="59"/>
    </row>
    <row r="929" ht="15.75" customHeight="1">
      <c r="C929" s="59"/>
    </row>
    <row r="930" ht="15.75" customHeight="1">
      <c r="C930" s="59"/>
    </row>
    <row r="931" ht="15.75" customHeight="1">
      <c r="C931" s="59"/>
    </row>
    <row r="932" ht="15.75" customHeight="1">
      <c r="C932" s="59"/>
    </row>
    <row r="933" ht="15.75" customHeight="1">
      <c r="C933" s="59"/>
    </row>
    <row r="934" ht="15.75" customHeight="1">
      <c r="C934" s="59"/>
    </row>
    <row r="935" ht="15.75" customHeight="1">
      <c r="C935" s="59"/>
    </row>
    <row r="936" ht="15.75" customHeight="1">
      <c r="C936" s="59"/>
    </row>
    <row r="937" ht="15.75" customHeight="1">
      <c r="C937" s="59"/>
    </row>
    <row r="938" ht="15.75" customHeight="1">
      <c r="C938" s="59"/>
    </row>
    <row r="939" ht="15.75" customHeight="1">
      <c r="C939" s="59"/>
    </row>
    <row r="940" ht="15.75" customHeight="1">
      <c r="C940" s="59"/>
    </row>
    <row r="941" ht="15.75" customHeight="1">
      <c r="C941" s="59"/>
    </row>
    <row r="942" ht="15.75" customHeight="1">
      <c r="C942" s="59"/>
    </row>
    <row r="943" ht="15.75" customHeight="1">
      <c r="C943" s="59"/>
    </row>
    <row r="944" ht="15.75" customHeight="1">
      <c r="C944" s="59"/>
    </row>
    <row r="945" ht="15.75" customHeight="1">
      <c r="C945" s="59"/>
    </row>
    <row r="946" ht="15.75" customHeight="1">
      <c r="C946" s="59"/>
    </row>
    <row r="947" ht="15.75" customHeight="1">
      <c r="C947" s="59"/>
    </row>
    <row r="948" ht="15.75" customHeight="1">
      <c r="C948" s="59"/>
    </row>
    <row r="949" ht="15.75" customHeight="1">
      <c r="C949" s="59"/>
    </row>
    <row r="950" ht="15.75" customHeight="1">
      <c r="C950" s="59"/>
    </row>
    <row r="951" ht="15.75" customHeight="1">
      <c r="C951" s="59"/>
    </row>
    <row r="952" ht="15.75" customHeight="1">
      <c r="C952" s="59"/>
    </row>
    <row r="953" ht="15.75" customHeight="1">
      <c r="C953" s="59"/>
    </row>
    <row r="954" ht="15.75" customHeight="1">
      <c r="C954" s="59"/>
    </row>
    <row r="955" ht="15.75" customHeight="1">
      <c r="C955" s="59"/>
    </row>
    <row r="956" ht="15.75" customHeight="1">
      <c r="C956" s="59"/>
    </row>
    <row r="957" ht="15.75" customHeight="1">
      <c r="C957" s="59"/>
    </row>
    <row r="958" ht="15.75" customHeight="1">
      <c r="C958" s="59"/>
    </row>
    <row r="959" ht="15.75" customHeight="1">
      <c r="C959" s="59"/>
    </row>
    <row r="960" ht="15.75" customHeight="1">
      <c r="C960" s="59"/>
    </row>
    <row r="961" ht="15.75" customHeight="1">
      <c r="C961" s="59"/>
    </row>
    <row r="962" ht="15.75" customHeight="1">
      <c r="C962" s="59"/>
    </row>
    <row r="963" ht="15.75" customHeight="1">
      <c r="C963" s="59"/>
    </row>
    <row r="964" ht="15.75" customHeight="1">
      <c r="C964" s="59"/>
    </row>
    <row r="965" ht="15.75" customHeight="1">
      <c r="C965" s="59"/>
    </row>
    <row r="966" ht="15.75" customHeight="1">
      <c r="C966" s="59"/>
    </row>
    <row r="967" ht="15.75" customHeight="1">
      <c r="C967" s="59"/>
    </row>
    <row r="968" ht="15.75" customHeight="1">
      <c r="C968" s="59"/>
    </row>
    <row r="969" ht="15.75" customHeight="1">
      <c r="C969" s="59"/>
    </row>
    <row r="970" ht="15.75" customHeight="1">
      <c r="C970" s="59"/>
    </row>
    <row r="971" ht="15.75" customHeight="1">
      <c r="C971" s="59"/>
    </row>
    <row r="972" ht="15.75" customHeight="1">
      <c r="C972" s="59"/>
    </row>
    <row r="973" ht="15.75" customHeight="1">
      <c r="C973" s="59"/>
    </row>
    <row r="974" ht="15.75" customHeight="1">
      <c r="C974" s="59"/>
    </row>
    <row r="975" ht="15.75" customHeight="1">
      <c r="C975" s="59"/>
    </row>
    <row r="976" ht="15.75" customHeight="1">
      <c r="C976" s="59"/>
    </row>
    <row r="977" ht="15.75" customHeight="1">
      <c r="C977" s="59"/>
    </row>
    <row r="978" ht="15.75" customHeight="1">
      <c r="C978" s="59"/>
    </row>
    <row r="979" ht="15.75" customHeight="1">
      <c r="C979" s="59"/>
    </row>
    <row r="980" ht="15.75" customHeight="1">
      <c r="C980" s="59"/>
    </row>
    <row r="981" ht="15.75" customHeight="1">
      <c r="C981" s="59"/>
    </row>
    <row r="982" ht="15.75" customHeight="1">
      <c r="C982" s="59"/>
    </row>
    <row r="983" ht="15.75" customHeight="1">
      <c r="C983" s="59"/>
    </row>
    <row r="984" ht="15.75" customHeight="1">
      <c r="C984" s="59"/>
    </row>
    <row r="985" ht="15.75" customHeight="1">
      <c r="C985" s="59"/>
    </row>
    <row r="986" ht="15.75" customHeight="1">
      <c r="C986" s="59"/>
    </row>
    <row r="987" ht="15.75" customHeight="1">
      <c r="C987" s="59"/>
    </row>
    <row r="988" ht="15.75" customHeight="1">
      <c r="C988" s="59"/>
    </row>
    <row r="989" ht="15.75" customHeight="1">
      <c r="C989" s="59"/>
    </row>
    <row r="990" ht="15.75" customHeight="1">
      <c r="C990" s="59"/>
    </row>
    <row r="991" ht="15.75" customHeight="1">
      <c r="C991" s="59"/>
    </row>
    <row r="992" ht="15.75" customHeight="1">
      <c r="C992" s="59"/>
    </row>
    <row r="993" ht="15.75" customHeight="1">
      <c r="C993" s="59"/>
    </row>
    <row r="994" ht="15.75" customHeight="1">
      <c r="C994" s="59"/>
    </row>
    <row r="995" ht="15.75" customHeight="1">
      <c r="C995" s="59"/>
    </row>
    <row r="996" ht="15.75" customHeight="1">
      <c r="C996" s="59"/>
    </row>
    <row r="997" ht="15.75" customHeight="1">
      <c r="C997" s="59"/>
    </row>
    <row r="998" ht="15.75" customHeight="1">
      <c r="C998" s="59"/>
    </row>
    <row r="999" ht="15.75" customHeight="1">
      <c r="C999" s="59"/>
    </row>
    <row r="1000" ht="15.75" customHeight="1">
      <c r="C1000" s="59"/>
    </row>
    <row r="1001" ht="15.75" customHeight="1">
      <c r="C1001" s="59"/>
    </row>
  </sheetData>
  <mergeCells count="2">
    <mergeCell ref="A1:H1"/>
    <mergeCell ref="A2:H2"/>
  </mergeCells>
  <conditionalFormatting sqref="A4:A1001">
    <cfRule type="expression" dxfId="0" priority="1">
      <formula>$E4="Freshman"</formula>
    </cfRule>
  </conditionalFormatting>
  <conditionalFormatting sqref="A4:A1001">
    <cfRule type="expression" dxfId="1" priority="2">
      <formula>$E4="Sophomore"</formula>
    </cfRule>
  </conditionalFormatting>
  <conditionalFormatting sqref="A4:A1001">
    <cfRule type="expression" dxfId="2" priority="3">
      <formula>$E4="Junior"</formula>
    </cfRule>
  </conditionalFormatting>
  <conditionalFormatting sqref="A4:A1001">
    <cfRule type="expression" dxfId="3" priority="4">
      <formula>$E4="Senior"</formula>
    </cfRule>
  </conditionalFormatting>
  <conditionalFormatting sqref="A4:A1001">
    <cfRule type="expression" dxfId="3" priority="5">
      <formula>$E4="Senior Plus"</formula>
    </cfRule>
  </conditionalFormatting>
  <dataValidations>
    <dataValidation type="list" allowBlank="1" sqref="G4">
      <formula1>"Autism,Deaf-Blindness,Deafness,Emotional Disturbance,Hearing Impairment,Intellectual Disability,Multiple Disabilities,Orthopedic,Impairment,Other Health Impairments,Specific Learning Disability,Speech or Language Impairment,Traumatic Brain Injury,Visual I"&amp;"mpairment"</formula1>
    </dataValidation>
    <dataValidation type="list" allowBlank="1" sqref="F4:F64">
      <formula1>"High School Diploma,High School Credential,Certificate of Attendance"</formula1>
    </dataValidation>
    <dataValidation type="list" allowBlank="1" sqref="D4:D64">
      <formula1>"Male,Female,Non-Binary"</formula1>
    </dataValidation>
    <dataValidation type="list" allowBlank="1" sqref="E4:E64">
      <formula1>"Freshman,Sophomore,Junior,Senior,Senior Plus"</formula1>
    </dataValidation>
    <dataValidation type="list" allowBlank="1" sqref="H4:H64">
      <formula1>"Hispanic or Latino,White,Black,American Indian/ Native American/ Alaskan Native,Asian,Native Hawaiian/ Pacific Islander,Two or More Races,Undisclosed"</formula1>
    </dataValidation>
    <dataValidation type="list" allowBlank="1" sqref="G5:G64">
      <formula1>"Autism,Deaf-Blindness,Deafness,Emotional Disturbance,Hearing Impairment,Intellectual Disability,Multiple Disabilities,Orthopedic,Impairment,Other Health Impairments,Specific Learning Disability,Speech or Language Impairment,Traumatic Brain Injury,Visual I"&amp;"mpairment"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34.57"/>
    <col customWidth="1" min="2" max="2" width="34.57"/>
    <col customWidth="1" min="3" max="3" width="18.57"/>
    <col customWidth="1" min="4" max="4" width="23.57"/>
    <col customWidth="1" min="5" max="5" width="18.71"/>
    <col customWidth="1" min="6" max="6" width="21.71"/>
    <col customWidth="1" min="7" max="7" width="19.0"/>
    <col customWidth="1" min="8" max="8" width="22.86"/>
    <col customWidth="1" min="9" max="9" width="18.43"/>
    <col customWidth="1" min="10" max="10" width="22.57"/>
    <col customWidth="1" min="11" max="11" width="16.71"/>
    <col customWidth="1" min="12" max="12" width="23.86"/>
    <col customWidth="1" min="13" max="13" width="20.29"/>
    <col customWidth="1" min="14" max="14" width="111.71"/>
  </cols>
  <sheetData>
    <row r="1" ht="39.0" customHeight="1">
      <c r="A1" s="1"/>
      <c r="B1" s="1" t="s">
        <v>2</v>
      </c>
      <c r="M1" s="8"/>
      <c r="N1" s="8"/>
      <c r="O1" s="8"/>
    </row>
    <row r="2" ht="34.5" customHeight="1">
      <c r="A2" s="10"/>
      <c r="B2" s="10" t="s">
        <v>7</v>
      </c>
      <c r="M2" s="8"/>
      <c r="N2" s="8"/>
      <c r="O2" s="8"/>
    </row>
    <row r="3" ht="30.75" customHeight="1">
      <c r="A3" s="12"/>
      <c r="B3" s="12" t="s">
        <v>9</v>
      </c>
      <c r="C3" s="24" t="s">
        <v>10</v>
      </c>
      <c r="D3" s="24" t="s">
        <v>26</v>
      </c>
      <c r="E3" s="24" t="s">
        <v>27</v>
      </c>
      <c r="F3" s="26" t="s">
        <v>26</v>
      </c>
      <c r="G3" s="24" t="s">
        <v>29</v>
      </c>
      <c r="H3" s="26" t="s">
        <v>26</v>
      </c>
      <c r="I3" s="24" t="s">
        <v>30</v>
      </c>
      <c r="J3" s="26" t="s">
        <v>26</v>
      </c>
      <c r="K3" s="24" t="s">
        <v>31</v>
      </c>
      <c r="L3" s="26" t="s">
        <v>26</v>
      </c>
      <c r="M3" s="29" t="s">
        <v>32</v>
      </c>
      <c r="N3" s="31" t="s">
        <v>37</v>
      </c>
      <c r="O3" s="8"/>
    </row>
    <row r="4" ht="36.75" customHeight="1">
      <c r="A4" s="34" t="str">
        <f>'Student Demographics'!E4</f>
        <v>Freshman</v>
      </c>
      <c r="B4" s="36" t="str">
        <f>'Student Demographics'!A4</f>
        <v>Jane Doe</v>
      </c>
      <c r="C4" s="39" t="s">
        <v>49</v>
      </c>
      <c r="D4" s="39" t="s">
        <v>56</v>
      </c>
      <c r="E4" s="41"/>
      <c r="F4" s="41"/>
      <c r="G4" s="41"/>
      <c r="H4" s="41"/>
      <c r="I4" s="41"/>
      <c r="J4" s="41"/>
      <c r="K4" s="41"/>
      <c r="L4" s="41"/>
      <c r="M4" s="42"/>
      <c r="N4" s="43"/>
      <c r="O4" s="8"/>
    </row>
    <row r="5" ht="29.25" customHeight="1">
      <c r="A5" s="34" t="str">
        <f>'Student Demographics'!E5</f>
        <v>Senior</v>
      </c>
      <c r="B5" s="45" t="str">
        <f>'Student Demographics'!A5</f>
        <v>John Don</v>
      </c>
      <c r="C5" s="47" t="s">
        <v>82</v>
      </c>
      <c r="D5" s="47" t="s">
        <v>83</v>
      </c>
      <c r="E5" s="49"/>
      <c r="F5" s="49"/>
      <c r="G5" s="49"/>
      <c r="H5" s="49"/>
      <c r="I5" s="49"/>
      <c r="J5" s="49"/>
      <c r="K5" s="49"/>
      <c r="L5" s="49"/>
      <c r="M5" s="51" t="s">
        <v>84</v>
      </c>
      <c r="N5" s="52" t="s">
        <v>85</v>
      </c>
      <c r="O5" s="8"/>
    </row>
    <row r="6" ht="27.75" customHeight="1">
      <c r="A6" s="34" t="str">
        <f>'Student Demographics'!E6</f>
        <v/>
      </c>
      <c r="B6" s="36" t="str">
        <f>'Student Demographics'!A6</f>
        <v/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3"/>
      <c r="O6" s="8"/>
    </row>
    <row r="7" ht="26.25" customHeight="1">
      <c r="A7" s="34" t="str">
        <f>'Student Demographics'!E7</f>
        <v/>
      </c>
      <c r="B7" s="53" t="str">
        <f>'Student Demographics'!A7</f>
        <v/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29" t="s">
        <v>86</v>
      </c>
      <c r="N7" s="31" t="s">
        <v>87</v>
      </c>
      <c r="O7" s="8"/>
    </row>
    <row r="8" ht="27.0" customHeight="1">
      <c r="A8" s="34" t="str">
        <f>'Student Demographics'!E8</f>
        <v/>
      </c>
      <c r="B8" s="36" t="str">
        <f>'Student Demographics'!A8</f>
        <v/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  <c r="N8" s="43"/>
      <c r="O8" s="8"/>
    </row>
    <row r="9" ht="27.0" customHeight="1">
      <c r="A9" s="34" t="str">
        <f>'Student Demographics'!E9</f>
        <v/>
      </c>
      <c r="B9" s="36" t="str">
        <f>'Student Demographics'!A9</f>
        <v/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51" t="s">
        <v>88</v>
      </c>
      <c r="N9" s="52" t="s">
        <v>89</v>
      </c>
      <c r="O9" s="8"/>
    </row>
    <row r="10" ht="27.0" customHeight="1">
      <c r="A10" s="34" t="str">
        <f>'Student Demographics'!E10</f>
        <v/>
      </c>
      <c r="B10" s="36" t="str">
        <f>'Student Demographics'!A10</f>
        <v/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3"/>
      <c r="O10" s="8"/>
    </row>
    <row r="11" ht="28.5" customHeight="1">
      <c r="A11" s="34" t="str">
        <f>'Student Demographics'!E11</f>
        <v/>
      </c>
      <c r="B11" s="36" t="str">
        <f>'Student Demographics'!A11</f>
        <v/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4" t="s">
        <v>90</v>
      </c>
      <c r="N11" s="55" t="s">
        <v>91</v>
      </c>
      <c r="O11" s="8"/>
    </row>
    <row r="12" ht="38.25" customHeight="1">
      <c r="A12" s="34" t="str">
        <f>'Student Demographics'!E12</f>
        <v/>
      </c>
      <c r="B12" s="36" t="str">
        <f>'Student Demographics'!A12</f>
        <v/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3"/>
      <c r="O12" s="8"/>
    </row>
    <row r="13" ht="26.25" customHeight="1">
      <c r="A13" s="34" t="str">
        <f>'Student Demographics'!E13</f>
        <v/>
      </c>
      <c r="B13" s="36" t="str">
        <f>'Student Demographics'!A13</f>
        <v/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1" t="s">
        <v>92</v>
      </c>
      <c r="N13" s="52" t="s">
        <v>93</v>
      </c>
      <c r="O13" s="8"/>
    </row>
    <row r="14" ht="27.75" customHeight="1">
      <c r="A14" s="34" t="str">
        <f>'Student Demographics'!E14</f>
        <v/>
      </c>
      <c r="B14" s="36" t="str">
        <f>'Student Demographics'!A14</f>
        <v/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3"/>
      <c r="O14" s="8"/>
    </row>
    <row r="15" ht="27.0" customHeight="1">
      <c r="A15" s="34" t="str">
        <f>'Student Demographics'!E15</f>
        <v/>
      </c>
      <c r="B15" s="36" t="str">
        <f>'Student Demographics'!A15</f>
        <v/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4" t="s">
        <v>94</v>
      </c>
      <c r="N15" s="55" t="s">
        <v>95</v>
      </c>
      <c r="O15" s="8"/>
    </row>
    <row r="16" ht="28.5" customHeight="1">
      <c r="A16" s="34" t="str">
        <f>'Student Demographics'!E16</f>
        <v/>
      </c>
      <c r="B16" s="36" t="str">
        <f>'Student Demographics'!A16</f>
        <v/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56"/>
      <c r="N16" s="57"/>
      <c r="O16" s="8"/>
    </row>
    <row r="17" ht="34.5" customHeight="1">
      <c r="A17" s="34" t="str">
        <f>'Student Demographics'!E17</f>
        <v/>
      </c>
      <c r="B17" s="36" t="str">
        <f>'Student Demographics'!A17</f>
        <v/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8"/>
      <c r="O17" s="8"/>
    </row>
    <row r="18" ht="33.0" customHeight="1">
      <c r="A18" s="34" t="str">
        <f>'Student Demographics'!E18</f>
        <v/>
      </c>
      <c r="B18" s="36" t="str">
        <f>'Student Demographics'!A18</f>
        <v/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8"/>
      <c r="N18" s="8"/>
      <c r="O18" s="8"/>
    </row>
    <row r="19" ht="30.0" customHeight="1">
      <c r="A19" s="34" t="str">
        <f>'Student Demographics'!E19</f>
        <v/>
      </c>
      <c r="B19" s="36" t="str">
        <f>'Student Demographics'!A19</f>
        <v/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8"/>
      <c r="N19" s="8"/>
      <c r="O19" s="8"/>
    </row>
    <row r="20" ht="33.75" customHeight="1">
      <c r="A20" s="34" t="str">
        <f>'Student Demographics'!E20</f>
        <v/>
      </c>
      <c r="B20" s="36" t="str">
        <f>'Student Demographics'!A20</f>
        <v/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8"/>
      <c r="N20" s="8"/>
      <c r="O20" s="8"/>
    </row>
    <row r="21" ht="27.75" customHeight="1">
      <c r="A21" s="34" t="str">
        <f>'Student Demographics'!E21</f>
        <v/>
      </c>
      <c r="B21" s="36" t="str">
        <f>'Student Demographics'!A21</f>
        <v/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8"/>
      <c r="N21" s="8"/>
      <c r="O21" s="8"/>
    </row>
    <row r="22" ht="28.5" customHeight="1">
      <c r="A22" s="34" t="str">
        <f>'Student Demographics'!E22</f>
        <v/>
      </c>
      <c r="B22" s="36" t="str">
        <f>'Student Demographics'!A22</f>
        <v/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8"/>
      <c r="N22" s="8"/>
      <c r="O22" s="8"/>
    </row>
    <row r="23" ht="30.0" customHeight="1">
      <c r="A23" s="34" t="str">
        <f>'Student Demographics'!E23</f>
        <v/>
      </c>
      <c r="B23" s="36" t="str">
        <f>'Student Demographics'!A23</f>
        <v/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8"/>
      <c r="N23" s="8"/>
      <c r="O23" s="8"/>
    </row>
    <row r="24" ht="31.5" customHeight="1">
      <c r="A24" s="34" t="str">
        <f>'Student Demographics'!E24</f>
        <v/>
      </c>
      <c r="B24" s="36" t="str">
        <f>'Student Demographics'!A24</f>
        <v/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8"/>
      <c r="N24" s="8"/>
      <c r="O24" s="8"/>
    </row>
    <row r="25" ht="34.5" customHeight="1">
      <c r="A25" s="34" t="str">
        <f>'Student Demographics'!E25</f>
        <v/>
      </c>
      <c r="B25" s="36" t="str">
        <f>'Student Demographics'!A25</f>
        <v/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8"/>
      <c r="N25" s="8"/>
      <c r="O25" s="8"/>
    </row>
    <row r="26" ht="15.75" customHeight="1">
      <c r="A26" s="34" t="str">
        <f>'Student Demographics'!E26</f>
        <v/>
      </c>
      <c r="B26" s="36" t="str">
        <f>'Student Demographics'!A26</f>
        <v/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8"/>
      <c r="N26" s="8"/>
      <c r="O26" s="8"/>
    </row>
    <row r="27" ht="15.75" customHeight="1">
      <c r="A27" s="34" t="str">
        <f>'Student Demographics'!E27</f>
        <v/>
      </c>
      <c r="B27" s="36" t="str">
        <f>'Student Demographics'!A27</f>
        <v/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8"/>
      <c r="N27" s="8"/>
      <c r="O27" s="8"/>
    </row>
    <row r="28" ht="15.75" customHeight="1">
      <c r="A28" s="34" t="str">
        <f>'Student Demographics'!E28</f>
        <v/>
      </c>
      <c r="B28" s="36" t="str">
        <f>'Student Demographics'!A28</f>
        <v/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8"/>
      <c r="N28" s="8"/>
      <c r="O28" s="8"/>
    </row>
    <row r="29" ht="15.75" customHeight="1">
      <c r="A29" s="34" t="str">
        <f>'Student Demographics'!E29</f>
        <v/>
      </c>
      <c r="B29" s="36" t="str">
        <f>'Student Demographics'!A29</f>
        <v/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8"/>
      <c r="N29" s="8"/>
      <c r="O29" s="8"/>
    </row>
    <row r="30" ht="15.75" customHeight="1">
      <c r="A30" s="34" t="str">
        <f>'Student Demographics'!E30</f>
        <v/>
      </c>
      <c r="B30" s="36" t="str">
        <f>'Student Demographics'!A30</f>
        <v/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8"/>
      <c r="N30" s="8"/>
      <c r="O30" s="8"/>
    </row>
    <row r="31" ht="15.75" customHeight="1">
      <c r="A31" s="34" t="str">
        <f>'Student Demographics'!E31</f>
        <v/>
      </c>
      <c r="B31" s="36" t="str">
        <f>'Student Demographics'!A31</f>
        <v/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8"/>
      <c r="N31" s="8"/>
      <c r="O31" s="8"/>
    </row>
    <row r="32" ht="15.75" customHeight="1">
      <c r="A32" s="34" t="str">
        <f>'Student Demographics'!E32</f>
        <v/>
      </c>
      <c r="B32" s="36" t="str">
        <f>'Student Demographics'!A32</f>
        <v/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8"/>
      <c r="N32" s="8"/>
      <c r="O32" s="8"/>
    </row>
    <row r="33" ht="15.75" customHeight="1">
      <c r="A33" s="34" t="str">
        <f>'Student Demographics'!E33</f>
        <v/>
      </c>
      <c r="B33" s="36" t="str">
        <f>'Student Demographics'!A33</f>
        <v/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8"/>
      <c r="N33" s="8"/>
      <c r="O33" s="8"/>
    </row>
    <row r="34" ht="15.75" customHeight="1">
      <c r="A34" s="34" t="str">
        <f>'Student Demographics'!E34</f>
        <v/>
      </c>
      <c r="B34" s="36" t="str">
        <f>'Student Demographics'!A34</f>
        <v/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8"/>
      <c r="N34" s="8"/>
      <c r="O34" s="8"/>
    </row>
    <row r="35" ht="15.75" customHeight="1">
      <c r="A35" s="34" t="str">
        <f>'Student Demographics'!E35</f>
        <v/>
      </c>
      <c r="B35" s="36" t="str">
        <f>'Student Demographics'!A35</f>
        <v/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8"/>
      <c r="N35" s="8"/>
      <c r="O35" s="8"/>
    </row>
    <row r="36" ht="15.75" customHeight="1">
      <c r="A36" s="34" t="str">
        <f>'Student Demographics'!E36</f>
        <v/>
      </c>
      <c r="B36" s="36" t="str">
        <f>'Student Demographics'!A36</f>
        <v/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8"/>
      <c r="N36" s="8"/>
      <c r="O36" s="8"/>
    </row>
    <row r="37" ht="15.75" customHeight="1">
      <c r="A37" s="34" t="str">
        <f>'Student Demographics'!E37</f>
        <v/>
      </c>
      <c r="B37" s="36" t="str">
        <f>'Student Demographics'!A37</f>
        <v/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8"/>
      <c r="N37" s="8"/>
      <c r="O37" s="8"/>
    </row>
    <row r="38" ht="15.75" customHeight="1">
      <c r="A38" s="34" t="str">
        <f>'Student Demographics'!E38</f>
        <v/>
      </c>
      <c r="B38" s="36" t="str">
        <f>'Student Demographics'!A38</f>
        <v/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8"/>
      <c r="N38" s="8"/>
      <c r="O38" s="8"/>
    </row>
    <row r="39" ht="15.75" customHeight="1">
      <c r="A39" s="34" t="str">
        <f>'Student Demographics'!E39</f>
        <v/>
      </c>
      <c r="B39" s="36" t="str">
        <f>'Student Demographics'!A39</f>
        <v/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8"/>
      <c r="N39" s="8"/>
      <c r="O39" s="8"/>
    </row>
    <row r="40" ht="15.75" customHeight="1">
      <c r="A40" s="34" t="str">
        <f>'Student Demographics'!E40</f>
        <v/>
      </c>
      <c r="B40" s="36" t="str">
        <f>'Student Demographics'!A40</f>
        <v/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8"/>
      <c r="N40" s="8"/>
      <c r="O40" s="8"/>
    </row>
    <row r="41" ht="15.75" customHeight="1">
      <c r="A41" s="34" t="str">
        <f>'Student Demographics'!E41</f>
        <v/>
      </c>
      <c r="B41" s="36" t="str">
        <f>'Student Demographics'!A41</f>
        <v/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8"/>
      <c r="N41" s="8"/>
      <c r="O41" s="8"/>
    </row>
    <row r="42" ht="15.75" customHeight="1">
      <c r="A42" s="34" t="str">
        <f>'Student Demographics'!E42</f>
        <v/>
      </c>
      <c r="B42" s="36" t="str">
        <f>'Student Demographics'!A42</f>
        <v/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8"/>
      <c r="N42" s="8"/>
      <c r="O42" s="8"/>
    </row>
    <row r="43" ht="15.75" customHeight="1">
      <c r="A43" s="34" t="str">
        <f>'Student Demographics'!E43</f>
        <v/>
      </c>
      <c r="B43" s="36" t="str">
        <f>'Student Demographics'!A43</f>
        <v/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8"/>
      <c r="N43" s="8"/>
      <c r="O43" s="8"/>
    </row>
    <row r="44" ht="15.75" customHeight="1">
      <c r="A44" s="34" t="str">
        <f>'Student Demographics'!E44</f>
        <v/>
      </c>
      <c r="B44" s="36" t="str">
        <f>'Student Demographics'!A44</f>
        <v/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8"/>
      <c r="N44" s="8"/>
      <c r="O44" s="8"/>
    </row>
    <row r="45" ht="15.75" customHeight="1">
      <c r="A45" s="34" t="str">
        <f>'Student Demographics'!E45</f>
        <v/>
      </c>
      <c r="B45" s="36" t="str">
        <f>'Student Demographics'!A45</f>
        <v/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8"/>
      <c r="N45" s="8"/>
      <c r="O45" s="8"/>
    </row>
    <row r="46" ht="15.75" customHeight="1">
      <c r="A46" s="8"/>
      <c r="B46" s="8"/>
      <c r="C46" s="60" t="s">
        <v>96</v>
      </c>
      <c r="D46" s="61"/>
      <c r="E46" s="60" t="s">
        <v>96</v>
      </c>
      <c r="F46" s="61"/>
      <c r="G46" s="60" t="s">
        <v>96</v>
      </c>
      <c r="H46" s="61"/>
      <c r="I46" s="60" t="s">
        <v>96</v>
      </c>
      <c r="J46" s="61"/>
      <c r="K46" s="60" t="s">
        <v>96</v>
      </c>
      <c r="L46" s="61"/>
      <c r="M46" s="8"/>
      <c r="N46" s="8"/>
      <c r="O46" s="8"/>
    </row>
    <row r="47" ht="63.0" customHeight="1">
      <c r="A47" s="8"/>
      <c r="B47" s="8"/>
      <c r="C47" s="62" t="s">
        <v>97</v>
      </c>
      <c r="D47" s="63"/>
      <c r="E47" s="62" t="s">
        <v>97</v>
      </c>
      <c r="F47" s="63"/>
      <c r="G47" s="62" t="s">
        <v>97</v>
      </c>
      <c r="H47" s="63"/>
      <c r="I47" s="62" t="s">
        <v>97</v>
      </c>
      <c r="J47" s="63"/>
      <c r="K47" s="62" t="s">
        <v>97</v>
      </c>
      <c r="L47" s="63"/>
      <c r="M47" s="8"/>
      <c r="N47" s="8"/>
      <c r="O47" s="8"/>
    </row>
    <row r="48" ht="15.75" customHeight="1">
      <c r="A48" s="8"/>
      <c r="B48" s="8"/>
      <c r="C48" s="64">
        <f>countif(C4:C45, "Community Based - Paid")</f>
        <v>1</v>
      </c>
      <c r="D48" s="63"/>
      <c r="E48" s="64">
        <f>countif(E4:E45, "Community Based - Paid")</f>
        <v>0</v>
      </c>
      <c r="F48" s="63"/>
      <c r="G48" s="64">
        <f>countif(G4:G45, "Community Based - Paid")</f>
        <v>0</v>
      </c>
      <c r="H48" s="63"/>
      <c r="I48" s="64">
        <f>countif(I4:I45, "Community Based - Paid")</f>
        <v>0</v>
      </c>
      <c r="J48" s="63"/>
      <c r="K48" s="64">
        <f>countif(K4:K45, "Community Based - Paid")</f>
        <v>0</v>
      </c>
      <c r="L48" s="63"/>
      <c r="M48" s="8"/>
      <c r="N48" s="8"/>
      <c r="O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6">
    <mergeCell ref="B1:L1"/>
    <mergeCell ref="B2:L2"/>
    <mergeCell ref="M3:M4"/>
    <mergeCell ref="N3:N4"/>
    <mergeCell ref="M5:M6"/>
    <mergeCell ref="N5:N6"/>
    <mergeCell ref="N7:N8"/>
    <mergeCell ref="M15:M16"/>
    <mergeCell ref="N15:N16"/>
    <mergeCell ref="M7:M8"/>
    <mergeCell ref="M9:M10"/>
    <mergeCell ref="N9:N10"/>
    <mergeCell ref="M11:M12"/>
    <mergeCell ref="N11:N12"/>
    <mergeCell ref="M13:M14"/>
    <mergeCell ref="N13:N14"/>
  </mergeCells>
  <conditionalFormatting sqref="B4:B100">
    <cfRule type="expression" dxfId="0" priority="1">
      <formula>$A4="Freshman"</formula>
    </cfRule>
  </conditionalFormatting>
  <conditionalFormatting sqref="B4:B100">
    <cfRule type="expression" dxfId="1" priority="2">
      <formula>$A4="Sophomore"</formula>
    </cfRule>
  </conditionalFormatting>
  <conditionalFormatting sqref="B4:B100">
    <cfRule type="expression" dxfId="2" priority="3">
      <formula>$A4="Junior"</formula>
    </cfRule>
  </conditionalFormatting>
  <conditionalFormatting sqref="B4:B100">
    <cfRule type="expression" dxfId="3" priority="4">
      <formula>$A4="Senior"</formula>
    </cfRule>
  </conditionalFormatting>
  <conditionalFormatting sqref="B4:B100">
    <cfRule type="expression" dxfId="3" priority="5">
      <formula>$A4="Senior Plus"</formula>
    </cfRule>
  </conditionalFormatting>
  <dataValidations>
    <dataValidation type="list" allowBlank="1" sqref="C4:C45 E4:E45 G4:G45 I4:I45 K4:K45">
      <formula1>"School Based - Paid,School Based - Unpaid,Community Based - Paid,Community Based - Unpaid,Facility Based - Paid,Facility Based - Unpaid"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0E0E3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30.0"/>
    <col customWidth="1" min="2" max="2" width="30.0"/>
    <col customWidth="1" min="3" max="7" width="25.29"/>
    <col customWidth="1" min="8" max="8" width="38.57"/>
    <col customWidth="1" min="9" max="9" width="63.43"/>
    <col customWidth="1" min="10" max="10" width="0.43"/>
  </cols>
  <sheetData>
    <row r="1" ht="34.5" customHeight="1">
      <c r="A1" s="65"/>
      <c r="B1" s="65" t="s">
        <v>98</v>
      </c>
    </row>
    <row r="2" ht="15.75" customHeight="1">
      <c r="A2" s="66"/>
      <c r="B2" s="66" t="s">
        <v>99</v>
      </c>
    </row>
    <row r="3" ht="24.75" customHeight="1">
      <c r="A3" s="67"/>
      <c r="B3" s="68" t="s">
        <v>9</v>
      </c>
      <c r="C3" s="69">
        <v>43709.0</v>
      </c>
      <c r="D3" s="69">
        <v>43770.0</v>
      </c>
      <c r="E3" s="69">
        <v>43466.0</v>
      </c>
      <c r="F3" s="69">
        <v>43891.0</v>
      </c>
      <c r="G3" s="69">
        <v>43952.0</v>
      </c>
      <c r="H3" s="70" t="s">
        <v>100</v>
      </c>
      <c r="I3" s="71" t="s">
        <v>101</v>
      </c>
      <c r="J3" s="67"/>
    </row>
    <row r="4" ht="15.75" customHeight="1">
      <c r="A4" s="72" t="str">
        <f>'Student Demographics'!E4</f>
        <v>Freshman</v>
      </c>
      <c r="B4" s="73" t="str">
        <f>'Student Demographics'!A4</f>
        <v>Jane Doe</v>
      </c>
      <c r="C4" s="74" t="s">
        <v>102</v>
      </c>
      <c r="D4" s="75"/>
      <c r="E4" s="75"/>
      <c r="F4" s="75"/>
      <c r="G4" s="75"/>
      <c r="H4" s="76" t="s">
        <v>103</v>
      </c>
      <c r="I4" s="77" t="s">
        <v>104</v>
      </c>
      <c r="J4" s="37"/>
    </row>
    <row r="5" ht="30.75" customHeight="1">
      <c r="A5" s="72" t="str">
        <f>'Student Demographics'!E5</f>
        <v>Senior</v>
      </c>
      <c r="B5" s="73" t="str">
        <f>'Student Demographics'!A5</f>
        <v>John Don</v>
      </c>
      <c r="C5" s="74" t="s">
        <v>105</v>
      </c>
      <c r="D5" s="75"/>
      <c r="E5" s="75"/>
      <c r="F5" s="75"/>
      <c r="G5" s="75"/>
      <c r="H5" s="76" t="s">
        <v>106</v>
      </c>
      <c r="I5" s="78" t="s">
        <v>107</v>
      </c>
      <c r="J5" s="37"/>
    </row>
    <row r="6" ht="15.75" customHeight="1">
      <c r="A6" s="72" t="str">
        <f>'Student Demographics'!E6</f>
        <v/>
      </c>
      <c r="B6" s="73" t="str">
        <f>'Student Demographics'!A6</f>
        <v/>
      </c>
      <c r="C6" s="79"/>
      <c r="D6" s="75"/>
      <c r="E6" s="75"/>
      <c r="F6" s="75"/>
      <c r="G6" s="75"/>
      <c r="H6" s="75"/>
      <c r="I6" s="77" t="s">
        <v>104</v>
      </c>
      <c r="J6" s="37"/>
    </row>
    <row r="7" ht="15.75" customHeight="1">
      <c r="A7" s="72" t="str">
        <f>'Student Demographics'!E7</f>
        <v/>
      </c>
      <c r="B7" s="73" t="str">
        <f>'Student Demographics'!A7</f>
        <v/>
      </c>
      <c r="C7" s="79"/>
      <c r="D7" s="75"/>
      <c r="E7" s="75"/>
      <c r="F7" s="75"/>
      <c r="G7" s="75"/>
      <c r="H7" s="75"/>
      <c r="I7" s="77" t="s">
        <v>104</v>
      </c>
      <c r="J7" s="37"/>
    </row>
    <row r="8" ht="15.75" customHeight="1">
      <c r="A8" s="72" t="str">
        <f>'Student Demographics'!E8</f>
        <v/>
      </c>
      <c r="B8" s="73" t="str">
        <f>'Student Demographics'!A8</f>
        <v/>
      </c>
      <c r="C8" s="79"/>
      <c r="D8" s="75"/>
      <c r="E8" s="75"/>
      <c r="F8" s="75"/>
      <c r="G8" s="75"/>
      <c r="H8" s="75"/>
      <c r="I8" s="77" t="s">
        <v>104</v>
      </c>
      <c r="J8" s="37"/>
    </row>
    <row r="9" ht="15.75" customHeight="1">
      <c r="A9" s="72" t="str">
        <f>'Student Demographics'!E9</f>
        <v/>
      </c>
      <c r="B9" s="73" t="str">
        <f>'Student Demographics'!A9</f>
        <v/>
      </c>
      <c r="C9" s="79"/>
      <c r="D9" s="75"/>
      <c r="E9" s="75"/>
      <c r="F9" s="75"/>
      <c r="G9" s="75"/>
      <c r="H9" s="75"/>
      <c r="I9" s="77" t="s">
        <v>104</v>
      </c>
      <c r="J9" s="37"/>
    </row>
    <row r="10" ht="15.75" customHeight="1">
      <c r="A10" s="72" t="str">
        <f>'Student Demographics'!E10</f>
        <v/>
      </c>
      <c r="B10" s="73" t="str">
        <f>'Student Demographics'!A10</f>
        <v/>
      </c>
      <c r="C10" s="79"/>
      <c r="D10" s="75"/>
      <c r="E10" s="75"/>
      <c r="F10" s="75"/>
      <c r="G10" s="75"/>
      <c r="H10" s="75"/>
      <c r="I10" s="77" t="s">
        <v>104</v>
      </c>
      <c r="J10" s="37"/>
    </row>
    <row r="11" ht="15.75" customHeight="1">
      <c r="A11" s="72" t="str">
        <f>'Student Demographics'!E11</f>
        <v/>
      </c>
      <c r="B11" s="73" t="str">
        <f>'Student Demographics'!A11</f>
        <v/>
      </c>
      <c r="C11" s="79"/>
      <c r="D11" s="75"/>
      <c r="E11" s="75"/>
      <c r="F11" s="75"/>
      <c r="G11" s="75"/>
      <c r="H11" s="75"/>
      <c r="I11" s="77" t="s">
        <v>104</v>
      </c>
      <c r="J11" s="37"/>
    </row>
    <row r="12" ht="15.75" customHeight="1">
      <c r="A12" s="72" t="str">
        <f>'Student Demographics'!E12</f>
        <v/>
      </c>
      <c r="B12" s="73" t="str">
        <f>'Student Demographics'!A12</f>
        <v/>
      </c>
      <c r="C12" s="79"/>
      <c r="D12" s="75"/>
      <c r="E12" s="75"/>
      <c r="F12" s="75"/>
      <c r="G12" s="75"/>
      <c r="H12" s="75"/>
      <c r="I12" s="77" t="s">
        <v>104</v>
      </c>
      <c r="J12" s="37"/>
    </row>
    <row r="13" ht="15.75" customHeight="1">
      <c r="A13" s="72" t="str">
        <f>'Student Demographics'!E13</f>
        <v/>
      </c>
      <c r="B13" s="73" t="str">
        <f>'Student Demographics'!A13</f>
        <v/>
      </c>
      <c r="C13" s="79"/>
      <c r="D13" s="75"/>
      <c r="E13" s="75"/>
      <c r="F13" s="75"/>
      <c r="G13" s="75"/>
      <c r="H13" s="75"/>
      <c r="I13" s="77" t="s">
        <v>104</v>
      </c>
      <c r="J13" s="37"/>
    </row>
    <row r="14" ht="15.75" customHeight="1">
      <c r="A14" s="72" t="str">
        <f>'Student Demographics'!E14</f>
        <v/>
      </c>
      <c r="B14" s="73" t="str">
        <f>'Student Demographics'!A14</f>
        <v/>
      </c>
      <c r="C14" s="79"/>
      <c r="D14" s="75"/>
      <c r="E14" s="75"/>
      <c r="F14" s="75"/>
      <c r="G14" s="75"/>
      <c r="H14" s="75"/>
      <c r="I14" s="77" t="s">
        <v>104</v>
      </c>
      <c r="J14" s="37"/>
    </row>
    <row r="15" ht="15.75" customHeight="1">
      <c r="A15" s="72" t="str">
        <f>'Student Demographics'!E15</f>
        <v/>
      </c>
      <c r="B15" s="73" t="str">
        <f>'Student Demographics'!A15</f>
        <v/>
      </c>
      <c r="C15" s="79"/>
      <c r="D15" s="75"/>
      <c r="E15" s="75"/>
      <c r="F15" s="75"/>
      <c r="G15" s="75"/>
      <c r="H15" s="75"/>
      <c r="I15" s="77" t="s">
        <v>104</v>
      </c>
      <c r="J15" s="37"/>
    </row>
    <row r="16" ht="15.75" customHeight="1">
      <c r="A16" s="72" t="str">
        <f>'Student Demographics'!E16</f>
        <v/>
      </c>
      <c r="B16" s="73" t="str">
        <f>'Student Demographics'!A16</f>
        <v/>
      </c>
      <c r="C16" s="79"/>
      <c r="D16" s="75"/>
      <c r="E16" s="75"/>
      <c r="F16" s="75"/>
      <c r="G16" s="75"/>
      <c r="H16" s="75"/>
      <c r="I16" s="77" t="s">
        <v>104</v>
      </c>
      <c r="J16" s="37"/>
    </row>
    <row r="17" ht="15.75" customHeight="1">
      <c r="A17" s="72" t="str">
        <f>'Student Demographics'!E17</f>
        <v/>
      </c>
      <c r="B17" s="73" t="str">
        <f>'Student Demographics'!A17</f>
        <v/>
      </c>
      <c r="C17" s="79"/>
      <c r="D17" s="75"/>
      <c r="E17" s="75"/>
      <c r="F17" s="75"/>
      <c r="G17" s="75"/>
      <c r="H17" s="75"/>
      <c r="I17" s="77" t="s">
        <v>104</v>
      </c>
      <c r="J17" s="37"/>
    </row>
    <row r="18" ht="15.75" customHeight="1">
      <c r="A18" s="72" t="str">
        <f>'Student Demographics'!E18</f>
        <v/>
      </c>
      <c r="B18" s="73" t="str">
        <f>'Student Demographics'!A18</f>
        <v/>
      </c>
      <c r="C18" s="79"/>
      <c r="D18" s="75"/>
      <c r="E18" s="75"/>
      <c r="F18" s="75"/>
      <c r="G18" s="75"/>
      <c r="H18" s="75"/>
      <c r="I18" s="77" t="s">
        <v>104</v>
      </c>
      <c r="J18" s="37"/>
    </row>
    <row r="19" ht="15.75" customHeight="1">
      <c r="A19" s="72" t="str">
        <f>'Student Demographics'!E19</f>
        <v/>
      </c>
      <c r="B19" s="73" t="str">
        <f>'Student Demographics'!A19</f>
        <v/>
      </c>
      <c r="C19" s="79"/>
      <c r="D19" s="75"/>
      <c r="E19" s="75"/>
      <c r="F19" s="75"/>
      <c r="G19" s="75"/>
      <c r="H19" s="75"/>
      <c r="I19" s="77" t="s">
        <v>104</v>
      </c>
      <c r="J19" s="37"/>
    </row>
    <row r="20" ht="15.75" customHeight="1">
      <c r="A20" s="72" t="str">
        <f>'Student Demographics'!E20</f>
        <v/>
      </c>
      <c r="B20" s="73" t="str">
        <f>'Student Demographics'!A20</f>
        <v/>
      </c>
      <c r="C20" s="79"/>
      <c r="D20" s="75"/>
      <c r="E20" s="75"/>
      <c r="F20" s="75"/>
      <c r="G20" s="75"/>
      <c r="H20" s="75"/>
      <c r="I20" s="77" t="s">
        <v>104</v>
      </c>
      <c r="J20" s="37"/>
    </row>
    <row r="21" ht="15.75" customHeight="1">
      <c r="A21" s="72" t="str">
        <f>'Student Demographics'!E21</f>
        <v/>
      </c>
      <c r="B21" s="73" t="str">
        <f>'Student Demographics'!A21</f>
        <v/>
      </c>
      <c r="C21" s="79"/>
      <c r="D21" s="75"/>
      <c r="E21" s="75"/>
      <c r="F21" s="75"/>
      <c r="G21" s="75"/>
      <c r="H21" s="75"/>
      <c r="I21" s="77" t="s">
        <v>104</v>
      </c>
      <c r="J21" s="37"/>
    </row>
    <row r="22" ht="15.75" customHeight="1">
      <c r="A22" s="72" t="str">
        <f>'Student Demographics'!E22</f>
        <v/>
      </c>
      <c r="B22" s="73" t="str">
        <f>'Student Demographics'!A22</f>
        <v/>
      </c>
      <c r="C22" s="79"/>
      <c r="D22" s="75"/>
      <c r="E22" s="75"/>
      <c r="F22" s="75"/>
      <c r="G22" s="75"/>
      <c r="H22" s="75"/>
      <c r="I22" s="77" t="s">
        <v>104</v>
      </c>
      <c r="J22" s="37"/>
    </row>
    <row r="23" ht="15.75" customHeight="1">
      <c r="A23" s="72" t="str">
        <f>'Student Demographics'!E23</f>
        <v/>
      </c>
      <c r="B23" s="73" t="str">
        <f>'Student Demographics'!A23</f>
        <v/>
      </c>
      <c r="C23" s="79"/>
      <c r="D23" s="75"/>
      <c r="E23" s="75"/>
      <c r="F23" s="75"/>
      <c r="G23" s="75"/>
      <c r="H23" s="75"/>
      <c r="I23" s="77" t="s">
        <v>104</v>
      </c>
      <c r="J23" s="37"/>
    </row>
    <row r="24" ht="15.75" customHeight="1">
      <c r="A24" s="72" t="str">
        <f>'Student Demographics'!E24</f>
        <v/>
      </c>
      <c r="B24" s="73" t="str">
        <f>'Student Demographics'!A24</f>
        <v/>
      </c>
      <c r="C24" s="79"/>
      <c r="D24" s="75"/>
      <c r="E24" s="75"/>
      <c r="F24" s="75"/>
      <c r="G24" s="75"/>
      <c r="H24" s="75"/>
      <c r="I24" s="77" t="s">
        <v>104</v>
      </c>
      <c r="J24" s="37"/>
    </row>
    <row r="25" ht="15.75" customHeight="1">
      <c r="A25" s="72" t="str">
        <f>'Student Demographics'!E25</f>
        <v/>
      </c>
      <c r="B25" s="73" t="str">
        <f>'Student Demographics'!A25</f>
        <v/>
      </c>
      <c r="C25" s="79"/>
      <c r="D25" s="75"/>
      <c r="E25" s="75"/>
      <c r="F25" s="75"/>
      <c r="G25" s="75"/>
      <c r="H25" s="75"/>
      <c r="I25" s="77" t="s">
        <v>104</v>
      </c>
      <c r="J25" s="37"/>
    </row>
    <row r="26" ht="15.75" customHeight="1">
      <c r="A26" s="72" t="str">
        <f>'Student Demographics'!E26</f>
        <v/>
      </c>
      <c r="B26" s="73" t="str">
        <f>'Student Demographics'!A26</f>
        <v/>
      </c>
      <c r="C26" s="79"/>
      <c r="D26" s="75"/>
      <c r="E26" s="75"/>
      <c r="F26" s="75"/>
      <c r="G26" s="75"/>
      <c r="H26" s="75"/>
      <c r="I26" s="77" t="s">
        <v>104</v>
      </c>
      <c r="J26" s="37"/>
    </row>
    <row r="27" ht="15.75" customHeight="1">
      <c r="A27" s="72" t="str">
        <f>'Student Demographics'!E27</f>
        <v/>
      </c>
      <c r="B27" s="73" t="str">
        <f>'Student Demographics'!A27</f>
        <v/>
      </c>
      <c r="C27" s="79"/>
      <c r="D27" s="75"/>
      <c r="E27" s="75"/>
      <c r="F27" s="75"/>
      <c r="G27" s="75"/>
      <c r="H27" s="75"/>
      <c r="I27" s="77" t="s">
        <v>104</v>
      </c>
      <c r="J27" s="37"/>
    </row>
    <row r="28" ht="15.75" customHeight="1">
      <c r="A28" s="72" t="str">
        <f>'Student Demographics'!E28</f>
        <v/>
      </c>
      <c r="B28" s="73" t="str">
        <f>'Student Demographics'!A28</f>
        <v/>
      </c>
      <c r="C28" s="79"/>
      <c r="D28" s="75"/>
      <c r="E28" s="75"/>
      <c r="F28" s="75"/>
      <c r="G28" s="75"/>
      <c r="H28" s="75"/>
      <c r="I28" s="77" t="s">
        <v>104</v>
      </c>
      <c r="J28" s="37"/>
    </row>
    <row r="29" ht="15.75" customHeight="1">
      <c r="A29" s="72" t="str">
        <f>'Student Demographics'!E29</f>
        <v/>
      </c>
      <c r="B29" s="73" t="str">
        <f>'Student Demographics'!A29</f>
        <v/>
      </c>
      <c r="C29" s="79"/>
      <c r="D29" s="75"/>
      <c r="E29" s="75"/>
      <c r="F29" s="75"/>
      <c r="G29" s="75"/>
      <c r="H29" s="75"/>
      <c r="I29" s="77" t="s">
        <v>104</v>
      </c>
      <c r="J29" s="37"/>
    </row>
    <row r="30" ht="15.75" customHeight="1">
      <c r="A30" s="72" t="str">
        <f>'Student Demographics'!E30</f>
        <v/>
      </c>
      <c r="B30" s="73" t="str">
        <f>'Student Demographics'!A30</f>
        <v/>
      </c>
      <c r="C30" s="79"/>
      <c r="D30" s="75"/>
      <c r="E30" s="75"/>
      <c r="F30" s="75"/>
      <c r="G30" s="75"/>
      <c r="H30" s="75"/>
      <c r="I30" s="77" t="s">
        <v>104</v>
      </c>
      <c r="J30" s="37"/>
    </row>
    <row r="31" ht="15.75" customHeight="1">
      <c r="A31" s="72" t="str">
        <f>'Student Demographics'!E31</f>
        <v/>
      </c>
      <c r="B31" s="73" t="str">
        <f>'Student Demographics'!A31</f>
        <v/>
      </c>
      <c r="C31" s="79"/>
      <c r="D31" s="75"/>
      <c r="E31" s="75"/>
      <c r="F31" s="75"/>
      <c r="G31" s="75"/>
      <c r="H31" s="75"/>
      <c r="I31" s="77" t="s">
        <v>104</v>
      </c>
      <c r="J31" s="37"/>
    </row>
    <row r="32" ht="15.75" customHeight="1">
      <c r="A32" s="72" t="str">
        <f>'Student Demographics'!E32</f>
        <v/>
      </c>
      <c r="B32" s="73" t="str">
        <f>'Student Demographics'!A32</f>
        <v/>
      </c>
      <c r="C32" s="79"/>
      <c r="D32" s="75"/>
      <c r="E32" s="75"/>
      <c r="F32" s="75"/>
      <c r="G32" s="75"/>
      <c r="H32" s="75"/>
      <c r="I32" s="77" t="s">
        <v>104</v>
      </c>
      <c r="J32" s="37"/>
    </row>
    <row r="33" ht="15.75" customHeight="1">
      <c r="A33" s="72" t="str">
        <f>'Student Demographics'!E33</f>
        <v/>
      </c>
      <c r="B33" s="73" t="str">
        <f>'Student Demographics'!A33</f>
        <v/>
      </c>
      <c r="C33" s="79"/>
      <c r="D33" s="75"/>
      <c r="E33" s="75"/>
      <c r="F33" s="75"/>
      <c r="G33" s="75"/>
      <c r="H33" s="75"/>
      <c r="I33" s="77" t="s">
        <v>104</v>
      </c>
      <c r="J33" s="37"/>
    </row>
    <row r="34" ht="15.75" customHeight="1">
      <c r="A34" s="72" t="str">
        <f>'Student Demographics'!E34</f>
        <v/>
      </c>
      <c r="B34" s="73" t="str">
        <f>'Student Demographics'!A34</f>
        <v/>
      </c>
      <c r="C34" s="79"/>
      <c r="D34" s="75"/>
      <c r="E34" s="75"/>
      <c r="F34" s="75"/>
      <c r="G34" s="75"/>
      <c r="H34" s="75"/>
      <c r="I34" s="77" t="s">
        <v>104</v>
      </c>
      <c r="J34" s="37"/>
    </row>
    <row r="35" ht="15.75" customHeight="1">
      <c r="A35" s="72" t="str">
        <f>'Student Demographics'!E35</f>
        <v/>
      </c>
      <c r="B35" s="73" t="str">
        <f>'Student Demographics'!A35</f>
        <v/>
      </c>
      <c r="C35" s="79"/>
      <c r="D35" s="75"/>
      <c r="E35" s="75"/>
      <c r="F35" s="75"/>
      <c r="G35" s="75"/>
      <c r="H35" s="75"/>
      <c r="I35" s="77" t="s">
        <v>104</v>
      </c>
      <c r="J35" s="37"/>
    </row>
    <row r="36" ht="15.75" customHeight="1">
      <c r="A36" s="72" t="str">
        <f>'Student Demographics'!E36</f>
        <v/>
      </c>
      <c r="B36" s="73" t="str">
        <f>'Student Demographics'!A36</f>
        <v/>
      </c>
      <c r="C36" s="79"/>
      <c r="D36" s="75"/>
      <c r="E36" s="75"/>
      <c r="F36" s="75"/>
      <c r="G36" s="75"/>
      <c r="H36" s="75"/>
      <c r="I36" s="77" t="s">
        <v>104</v>
      </c>
      <c r="J36" s="37"/>
    </row>
    <row r="37" ht="15.75" customHeight="1">
      <c r="A37" s="72" t="str">
        <f>'Student Demographics'!E37</f>
        <v/>
      </c>
      <c r="B37" s="73" t="str">
        <f>'Student Demographics'!A37</f>
        <v/>
      </c>
      <c r="C37" s="79"/>
      <c r="D37" s="75"/>
      <c r="E37" s="75"/>
      <c r="F37" s="75"/>
      <c r="G37" s="75"/>
      <c r="H37" s="75"/>
      <c r="I37" s="77" t="s">
        <v>104</v>
      </c>
      <c r="J37" s="37"/>
    </row>
    <row r="38" ht="15.75" customHeight="1">
      <c r="A38" s="72" t="str">
        <f>'Student Demographics'!E38</f>
        <v/>
      </c>
      <c r="B38" s="73" t="str">
        <f>'Student Demographics'!A38</f>
        <v/>
      </c>
      <c r="C38" s="79"/>
      <c r="D38" s="75"/>
      <c r="E38" s="75"/>
      <c r="F38" s="75"/>
      <c r="G38" s="75"/>
      <c r="H38" s="75"/>
      <c r="I38" s="77" t="s">
        <v>104</v>
      </c>
      <c r="J38" s="37"/>
    </row>
    <row r="39" ht="15.75" customHeight="1">
      <c r="A39" s="72" t="str">
        <f>'Student Demographics'!E39</f>
        <v/>
      </c>
      <c r="B39" s="73" t="str">
        <f>'Student Demographics'!A39</f>
        <v/>
      </c>
      <c r="C39" s="79"/>
      <c r="D39" s="75"/>
      <c r="E39" s="75"/>
      <c r="F39" s="75"/>
      <c r="G39" s="75"/>
      <c r="H39" s="75"/>
      <c r="I39" s="77" t="s">
        <v>104</v>
      </c>
      <c r="J39" s="37"/>
    </row>
    <row r="40" ht="15.75" customHeight="1">
      <c r="A40" s="72" t="str">
        <f>'Student Demographics'!E40</f>
        <v/>
      </c>
      <c r="B40" s="73" t="str">
        <f>'Student Demographics'!A40</f>
        <v/>
      </c>
      <c r="C40" s="79"/>
      <c r="D40" s="75"/>
      <c r="E40" s="75"/>
      <c r="F40" s="75"/>
      <c r="G40" s="75"/>
      <c r="H40" s="75"/>
      <c r="I40" s="77" t="s">
        <v>104</v>
      </c>
      <c r="J40" s="37"/>
    </row>
    <row r="41" ht="15.75" customHeight="1">
      <c r="A41" s="72" t="str">
        <f>'Student Demographics'!E41</f>
        <v/>
      </c>
      <c r="B41" s="73" t="str">
        <f>'Student Demographics'!A41</f>
        <v/>
      </c>
      <c r="C41" s="79"/>
      <c r="D41" s="75"/>
      <c r="E41" s="75"/>
      <c r="F41" s="75"/>
      <c r="G41" s="75"/>
      <c r="H41" s="75"/>
      <c r="I41" s="77" t="s">
        <v>104</v>
      </c>
      <c r="J41" s="37"/>
    </row>
    <row r="42" ht="15.75" customHeight="1">
      <c r="A42" s="72" t="str">
        <f>'Student Demographics'!E42</f>
        <v/>
      </c>
      <c r="B42" s="73" t="str">
        <f>'Student Demographics'!A42</f>
        <v/>
      </c>
      <c r="C42" s="79"/>
      <c r="D42" s="75"/>
      <c r="E42" s="75"/>
      <c r="F42" s="75"/>
      <c r="G42" s="75"/>
      <c r="H42" s="75"/>
      <c r="I42" s="77" t="s">
        <v>104</v>
      </c>
      <c r="J42" s="37"/>
    </row>
    <row r="43" ht="15.75" customHeight="1">
      <c r="A43" s="72" t="str">
        <f>'Student Demographics'!E43</f>
        <v/>
      </c>
      <c r="B43" s="73" t="str">
        <f>'Student Demographics'!A43</f>
        <v/>
      </c>
      <c r="C43" s="79"/>
      <c r="D43" s="75"/>
      <c r="E43" s="75"/>
      <c r="F43" s="75"/>
      <c r="G43" s="75"/>
      <c r="H43" s="75"/>
      <c r="I43" s="77" t="s">
        <v>104</v>
      </c>
      <c r="J43" s="37"/>
    </row>
    <row r="44" ht="15.75" customHeight="1">
      <c r="A44" s="72" t="str">
        <f>'Student Demographics'!E44</f>
        <v/>
      </c>
      <c r="B44" s="73" t="str">
        <f>'Student Demographics'!A44</f>
        <v/>
      </c>
      <c r="C44" s="79"/>
      <c r="D44" s="75"/>
      <c r="E44" s="75"/>
      <c r="F44" s="75"/>
      <c r="G44" s="75"/>
      <c r="H44" s="75"/>
      <c r="I44" s="77" t="s">
        <v>104</v>
      </c>
      <c r="J44" s="37"/>
    </row>
    <row r="45" ht="15.75" customHeight="1">
      <c r="A45" s="72" t="str">
        <f>'Student Demographics'!E45</f>
        <v/>
      </c>
      <c r="B45" s="73" t="str">
        <f>'Student Demographics'!A45</f>
        <v/>
      </c>
      <c r="C45" s="79"/>
      <c r="D45" s="75"/>
      <c r="E45" s="75"/>
      <c r="F45" s="75"/>
      <c r="G45" s="75"/>
      <c r="H45" s="75"/>
      <c r="I45" s="77" t="s">
        <v>104</v>
      </c>
      <c r="J45" s="37"/>
    </row>
    <row r="46" ht="15.75" customHeight="1">
      <c r="A46" s="72" t="str">
        <f>'Student Demographics'!E46</f>
        <v/>
      </c>
      <c r="B46" s="73" t="str">
        <f>'Student Demographics'!A46</f>
        <v/>
      </c>
      <c r="C46" s="79"/>
      <c r="D46" s="75"/>
      <c r="E46" s="75"/>
      <c r="F46" s="75"/>
      <c r="G46" s="75"/>
      <c r="H46" s="75"/>
      <c r="I46" s="77" t="s">
        <v>104</v>
      </c>
      <c r="J46" s="37"/>
    </row>
    <row r="47" ht="15.75" customHeight="1">
      <c r="A47" s="72" t="str">
        <f>'Student Demographics'!E47</f>
        <v/>
      </c>
      <c r="B47" s="73" t="str">
        <f>'Student Demographics'!A47</f>
        <v/>
      </c>
      <c r="C47" s="79"/>
      <c r="D47" s="75"/>
      <c r="E47" s="75"/>
      <c r="F47" s="75"/>
      <c r="G47" s="75"/>
      <c r="H47" s="75"/>
      <c r="I47" s="77" t="s">
        <v>104</v>
      </c>
      <c r="J47" s="37"/>
    </row>
    <row r="48" ht="15.75" customHeight="1">
      <c r="A48" s="72" t="str">
        <f>'Student Demographics'!E48</f>
        <v/>
      </c>
      <c r="B48" s="73" t="str">
        <f>'Student Demographics'!A48</f>
        <v/>
      </c>
      <c r="C48" s="79"/>
      <c r="D48" s="75"/>
      <c r="E48" s="75"/>
      <c r="F48" s="75"/>
      <c r="G48" s="75"/>
      <c r="H48" s="75"/>
      <c r="I48" s="77" t="s">
        <v>104</v>
      </c>
      <c r="J48" s="37"/>
    </row>
    <row r="49" ht="15.75" customHeight="1">
      <c r="A49" s="72" t="str">
        <f>'Student Demographics'!E49</f>
        <v/>
      </c>
      <c r="B49" s="73" t="str">
        <f>'Student Demographics'!A49</f>
        <v/>
      </c>
      <c r="C49" s="79"/>
      <c r="D49" s="75"/>
      <c r="E49" s="75"/>
      <c r="F49" s="75"/>
      <c r="G49" s="75"/>
      <c r="H49" s="75"/>
      <c r="I49" s="77" t="s">
        <v>104</v>
      </c>
      <c r="J49" s="37"/>
    </row>
    <row r="50" ht="15.75" customHeight="1">
      <c r="A50" s="72" t="str">
        <f>'Student Demographics'!E50</f>
        <v/>
      </c>
      <c r="B50" s="73" t="str">
        <f>'Student Demographics'!A50</f>
        <v/>
      </c>
      <c r="C50" s="79"/>
      <c r="D50" s="75"/>
      <c r="E50" s="75"/>
      <c r="F50" s="75"/>
      <c r="G50" s="75"/>
      <c r="H50" s="75"/>
      <c r="I50" s="77" t="s">
        <v>104</v>
      </c>
      <c r="J50" s="37"/>
    </row>
    <row r="51" ht="15.75" customHeight="1">
      <c r="A51" s="72" t="str">
        <f>'Student Demographics'!E51</f>
        <v/>
      </c>
      <c r="B51" s="73" t="str">
        <f>'Student Demographics'!A51</f>
        <v/>
      </c>
      <c r="C51" s="79"/>
      <c r="D51" s="75"/>
      <c r="E51" s="75"/>
      <c r="F51" s="75"/>
      <c r="G51" s="75"/>
      <c r="H51" s="75"/>
      <c r="I51" s="77" t="s">
        <v>104</v>
      </c>
      <c r="J51" s="37"/>
    </row>
    <row r="52" ht="15.75" customHeight="1">
      <c r="A52" s="72" t="str">
        <f>'Student Demographics'!E52</f>
        <v/>
      </c>
      <c r="B52" s="73" t="str">
        <f>'Student Demographics'!A52</f>
        <v/>
      </c>
      <c r="C52" s="79"/>
      <c r="D52" s="75"/>
      <c r="E52" s="75"/>
      <c r="F52" s="75"/>
      <c r="G52" s="75"/>
      <c r="H52" s="75"/>
      <c r="I52" s="77" t="s">
        <v>104</v>
      </c>
      <c r="J52" s="37"/>
    </row>
    <row r="53" ht="15.75" customHeight="1">
      <c r="A53" s="72" t="str">
        <f>'Student Demographics'!E53</f>
        <v/>
      </c>
      <c r="B53" s="73" t="str">
        <f>'Student Demographics'!A53</f>
        <v/>
      </c>
      <c r="C53" s="79"/>
      <c r="D53" s="75"/>
      <c r="E53" s="75"/>
      <c r="F53" s="75"/>
      <c r="G53" s="75"/>
      <c r="H53" s="75"/>
      <c r="I53" s="77" t="s">
        <v>104</v>
      </c>
      <c r="J53" s="37"/>
    </row>
    <row r="54" ht="15.75" customHeight="1">
      <c r="A54" s="72" t="str">
        <f>'Student Demographics'!E54</f>
        <v/>
      </c>
      <c r="B54" s="73" t="str">
        <f>'Student Demographics'!A54</f>
        <v/>
      </c>
      <c r="C54" s="79"/>
      <c r="D54" s="75"/>
      <c r="E54" s="75"/>
      <c r="F54" s="75"/>
      <c r="G54" s="75"/>
      <c r="H54" s="75"/>
      <c r="I54" s="77" t="s">
        <v>104</v>
      </c>
      <c r="J54" s="37"/>
    </row>
    <row r="55" ht="15.75" customHeight="1">
      <c r="A55" s="72" t="str">
        <f>'Student Demographics'!E55</f>
        <v/>
      </c>
      <c r="B55" s="73" t="str">
        <f>'Student Demographics'!A55</f>
        <v/>
      </c>
      <c r="C55" s="79"/>
      <c r="D55" s="75"/>
      <c r="E55" s="75"/>
      <c r="F55" s="75"/>
      <c r="G55" s="75"/>
      <c r="H55" s="75"/>
      <c r="I55" s="77" t="s">
        <v>104</v>
      </c>
      <c r="J55" s="37"/>
    </row>
    <row r="56" ht="15.75" customHeight="1">
      <c r="A56" s="72" t="str">
        <f>'Student Demographics'!E56</f>
        <v/>
      </c>
      <c r="B56" s="73" t="str">
        <f>'Student Demographics'!A56</f>
        <v/>
      </c>
      <c r="C56" s="79"/>
      <c r="D56" s="75"/>
      <c r="E56" s="75"/>
      <c r="F56" s="75"/>
      <c r="G56" s="75"/>
      <c r="H56" s="75"/>
      <c r="I56" s="77" t="s">
        <v>104</v>
      </c>
      <c r="J56" s="37"/>
    </row>
    <row r="57" ht="15.75" customHeight="1">
      <c r="A57" s="72" t="str">
        <f>'Student Demographics'!E57</f>
        <v/>
      </c>
      <c r="B57" s="73" t="str">
        <f>'Student Demographics'!A57</f>
        <v/>
      </c>
      <c r="C57" s="79"/>
      <c r="D57" s="75"/>
      <c r="E57" s="75"/>
      <c r="F57" s="75"/>
      <c r="G57" s="75"/>
      <c r="H57" s="75"/>
      <c r="I57" s="77" t="s">
        <v>104</v>
      </c>
      <c r="J57" s="37"/>
    </row>
    <row r="58" ht="15.75" customHeight="1">
      <c r="A58" s="72" t="str">
        <f>'Student Demographics'!E58</f>
        <v/>
      </c>
      <c r="B58" s="73" t="str">
        <f>'Student Demographics'!A58</f>
        <v/>
      </c>
      <c r="C58" s="79"/>
      <c r="D58" s="75"/>
      <c r="E58" s="75"/>
      <c r="F58" s="75"/>
      <c r="G58" s="75"/>
      <c r="H58" s="75"/>
      <c r="I58" s="77" t="s">
        <v>104</v>
      </c>
      <c r="J58" s="37"/>
    </row>
    <row r="59" ht="15.75" customHeight="1">
      <c r="A59" s="72" t="str">
        <f>'Student Demographics'!E59</f>
        <v/>
      </c>
      <c r="B59" s="73" t="str">
        <f>'Student Demographics'!A59</f>
        <v/>
      </c>
      <c r="C59" s="79"/>
      <c r="D59" s="75"/>
      <c r="E59" s="75"/>
      <c r="F59" s="75"/>
      <c r="G59" s="75"/>
      <c r="H59" s="75"/>
      <c r="I59" s="77" t="s">
        <v>104</v>
      </c>
      <c r="J59" s="37"/>
    </row>
    <row r="60" ht="15.75" customHeight="1">
      <c r="A60" s="37"/>
      <c r="B60" s="109"/>
      <c r="C60" s="110" t="s">
        <v>96</v>
      </c>
      <c r="D60" s="110" t="s">
        <v>96</v>
      </c>
      <c r="E60" s="110" t="s">
        <v>96</v>
      </c>
      <c r="F60" s="110" t="s">
        <v>96</v>
      </c>
      <c r="G60" s="110" t="s">
        <v>96</v>
      </c>
      <c r="H60" s="110" t="s">
        <v>123</v>
      </c>
      <c r="I60" s="93"/>
      <c r="J60" s="37"/>
    </row>
    <row r="61" ht="15.75" customHeight="1">
      <c r="A61" s="37"/>
      <c r="B61" s="109"/>
      <c r="C61" s="112" t="s">
        <v>124</v>
      </c>
      <c r="D61" s="112" t="s">
        <v>124</v>
      </c>
      <c r="E61" s="112" t="s">
        <v>124</v>
      </c>
      <c r="F61" s="112" t="s">
        <v>124</v>
      </c>
      <c r="G61" s="112" t="s">
        <v>124</v>
      </c>
      <c r="H61" s="114" t="s">
        <v>125</v>
      </c>
      <c r="I61" s="93"/>
      <c r="J61" s="37"/>
    </row>
    <row r="62" ht="15.75" customHeight="1">
      <c r="A62" s="37"/>
      <c r="B62" s="37"/>
      <c r="C62" s="118">
        <f t="shared" ref="C62:H62" si="1">countif(C4:C59, "*Yes*")</f>
        <v>1</v>
      </c>
      <c r="D62" s="119">
        <f t="shared" si="1"/>
        <v>0</v>
      </c>
      <c r="E62" s="119">
        <f t="shared" si="1"/>
        <v>0</v>
      </c>
      <c r="F62" s="119">
        <f t="shared" si="1"/>
        <v>0</v>
      </c>
      <c r="G62" s="119">
        <f t="shared" si="1"/>
        <v>0</v>
      </c>
      <c r="H62" s="118">
        <f t="shared" si="1"/>
        <v>0</v>
      </c>
      <c r="I62" s="93"/>
      <c r="J62" s="37"/>
    </row>
    <row r="63" ht="15.75" customHeight="1">
      <c r="I63" s="122"/>
    </row>
    <row r="64" ht="15.75" customHeight="1">
      <c r="I64" s="122"/>
    </row>
    <row r="65" ht="15.75" customHeight="1">
      <c r="I65" s="122"/>
    </row>
    <row r="66" ht="15.75" customHeight="1">
      <c r="I66" s="122"/>
    </row>
    <row r="67" ht="15.75" customHeight="1">
      <c r="I67" s="122"/>
    </row>
    <row r="68" ht="15.75" customHeight="1">
      <c r="I68" s="122"/>
    </row>
    <row r="69" ht="15.75" customHeight="1">
      <c r="I69" s="122"/>
    </row>
    <row r="70" ht="15.75" customHeight="1">
      <c r="I70" s="122"/>
    </row>
    <row r="71" ht="15.75" customHeight="1">
      <c r="I71" s="122"/>
    </row>
    <row r="72" ht="15.75" customHeight="1">
      <c r="I72" s="122"/>
    </row>
    <row r="73" ht="15.75" customHeight="1">
      <c r="I73" s="122"/>
    </row>
    <row r="74" ht="15.75" customHeight="1">
      <c r="H74" s="123"/>
      <c r="I74" s="124"/>
    </row>
    <row r="75" ht="15.75" customHeight="1">
      <c r="H75" s="125"/>
      <c r="I75" s="126"/>
    </row>
    <row r="76" ht="15.75" customHeight="1">
      <c r="H76" s="125"/>
      <c r="I76" s="126"/>
    </row>
    <row r="77" ht="15.75" customHeight="1">
      <c r="H77" s="125"/>
      <c r="I77" s="126"/>
    </row>
    <row r="78" ht="15.75" customHeight="1">
      <c r="H78" s="125"/>
      <c r="I78" s="126"/>
    </row>
    <row r="79" ht="15.75" customHeight="1">
      <c r="H79" s="125"/>
      <c r="I79" s="126"/>
    </row>
    <row r="80" ht="15.75" customHeight="1">
      <c r="H80" s="125"/>
      <c r="I80" s="126"/>
    </row>
    <row r="81" ht="15.75" customHeight="1">
      <c r="H81" s="125"/>
      <c r="I81" s="126"/>
    </row>
    <row r="82" ht="15.75" customHeight="1">
      <c r="H82" s="125"/>
      <c r="I82" s="126"/>
    </row>
    <row r="83" ht="15.75" customHeight="1">
      <c r="H83" s="125"/>
      <c r="I83" s="126"/>
    </row>
    <row r="84" ht="15.75" customHeight="1">
      <c r="H84" s="125"/>
      <c r="I84" s="126"/>
    </row>
    <row r="85" ht="15.75" customHeight="1">
      <c r="H85" s="125"/>
      <c r="I85" s="126"/>
    </row>
    <row r="86" ht="15.75" customHeight="1">
      <c r="H86" s="125"/>
      <c r="I86" s="126"/>
    </row>
    <row r="87" ht="15.75" customHeight="1">
      <c r="H87" s="125"/>
      <c r="I87" s="126"/>
    </row>
    <row r="88" ht="15.75" customHeight="1">
      <c r="H88" s="125"/>
      <c r="I88" s="126"/>
    </row>
    <row r="89" ht="15.75" customHeight="1">
      <c r="H89" s="125"/>
      <c r="I89" s="126"/>
    </row>
    <row r="90" ht="15.75" customHeight="1">
      <c r="H90" s="125"/>
      <c r="I90" s="126"/>
    </row>
    <row r="91" ht="15.75" customHeight="1">
      <c r="H91" s="125"/>
      <c r="I91" s="126"/>
    </row>
    <row r="92" ht="15.75" customHeight="1">
      <c r="H92" s="125"/>
      <c r="I92" s="126"/>
    </row>
    <row r="93" ht="15.75" customHeight="1">
      <c r="H93" s="125"/>
      <c r="I93" s="126"/>
    </row>
    <row r="94" ht="15.75" customHeight="1">
      <c r="H94" s="125"/>
      <c r="I94" s="126"/>
    </row>
    <row r="95" ht="15.75" customHeight="1">
      <c r="H95" s="125"/>
      <c r="I95" s="126"/>
    </row>
    <row r="96" ht="15.75" customHeight="1">
      <c r="H96" s="125"/>
      <c r="I96" s="126"/>
    </row>
    <row r="97" ht="15.75" customHeight="1">
      <c r="H97" s="125"/>
      <c r="I97" s="126"/>
    </row>
    <row r="98" ht="15.75" customHeight="1">
      <c r="H98" s="125"/>
      <c r="I98" s="126"/>
    </row>
    <row r="99" ht="15.75" customHeight="1">
      <c r="H99" s="125"/>
      <c r="I99" s="126"/>
    </row>
    <row r="100" ht="15.75" customHeight="1">
      <c r="H100" s="125"/>
      <c r="I100" s="126"/>
    </row>
    <row r="101" ht="15.75" customHeight="1">
      <c r="H101" s="125"/>
      <c r="I101" s="126"/>
    </row>
    <row r="102" ht="15.75" customHeight="1">
      <c r="H102" s="125"/>
      <c r="I102" s="126"/>
    </row>
    <row r="103" ht="15.75" customHeight="1">
      <c r="H103" s="125"/>
      <c r="I103" s="126"/>
    </row>
    <row r="104" ht="15.75" customHeight="1">
      <c r="H104" s="125"/>
      <c r="I104" s="126"/>
    </row>
    <row r="105" ht="15.75" customHeight="1">
      <c r="H105" s="125"/>
      <c r="I105" s="126"/>
    </row>
    <row r="106" ht="15.75" customHeight="1">
      <c r="H106" s="125"/>
      <c r="I106" s="126"/>
    </row>
    <row r="107" ht="15.75" customHeight="1">
      <c r="H107" s="125"/>
      <c r="I107" s="126"/>
    </row>
    <row r="108" ht="15.75" customHeight="1">
      <c r="H108" s="125"/>
      <c r="I108" s="126"/>
    </row>
    <row r="109" ht="15.75" customHeight="1">
      <c r="H109" s="125"/>
      <c r="I109" s="126"/>
    </row>
    <row r="110" ht="15.75" customHeight="1">
      <c r="H110" s="125"/>
      <c r="I110" s="126"/>
    </row>
    <row r="111" ht="15.75" customHeight="1">
      <c r="H111" s="125"/>
      <c r="I111" s="126"/>
    </row>
    <row r="112" ht="15.75" customHeight="1">
      <c r="H112" s="125"/>
      <c r="I112" s="126"/>
    </row>
    <row r="113" ht="15.75" customHeight="1">
      <c r="H113" s="125"/>
      <c r="I113" s="126"/>
    </row>
    <row r="114" ht="15.75" customHeight="1">
      <c r="H114" s="125"/>
      <c r="I114" s="126"/>
    </row>
    <row r="115" ht="15.75" customHeight="1">
      <c r="H115" s="125"/>
      <c r="I115" s="126"/>
    </row>
    <row r="116" ht="15.75" customHeight="1">
      <c r="H116" s="125"/>
      <c r="I116" s="126"/>
    </row>
    <row r="117" ht="15.75" customHeight="1">
      <c r="H117" s="125"/>
      <c r="I117" s="126"/>
    </row>
    <row r="118" ht="15.75" customHeight="1">
      <c r="H118" s="125"/>
      <c r="I118" s="126"/>
    </row>
    <row r="119" ht="15.75" customHeight="1">
      <c r="H119" s="125"/>
      <c r="I119" s="126"/>
    </row>
    <row r="120" ht="15.75" customHeight="1">
      <c r="H120" s="125"/>
      <c r="I120" s="126"/>
    </row>
    <row r="121" ht="15.75" customHeight="1">
      <c r="H121" s="125"/>
      <c r="I121" s="126"/>
    </row>
    <row r="122" ht="15.75" customHeight="1">
      <c r="H122" s="125"/>
      <c r="I122" s="126"/>
    </row>
    <row r="123" ht="15.75" customHeight="1">
      <c r="H123" s="125"/>
      <c r="I123" s="126"/>
    </row>
    <row r="124" ht="15.75" customHeight="1">
      <c r="H124" s="125"/>
      <c r="I124" s="126"/>
    </row>
    <row r="125" ht="15.75" customHeight="1">
      <c r="H125" s="125"/>
      <c r="I125" s="126"/>
    </row>
    <row r="126" ht="15.75" customHeight="1">
      <c r="H126" s="125"/>
      <c r="I126" s="126"/>
    </row>
    <row r="127" ht="15.75" customHeight="1">
      <c r="H127" s="125"/>
      <c r="I127" s="126"/>
    </row>
    <row r="128" ht="15.75" customHeight="1">
      <c r="H128" s="125"/>
      <c r="I128" s="126"/>
    </row>
    <row r="129" ht="15.75" customHeight="1">
      <c r="H129" s="125"/>
      <c r="I129" s="126"/>
    </row>
    <row r="130" ht="15.75" customHeight="1">
      <c r="H130" s="125"/>
      <c r="I130" s="126"/>
    </row>
    <row r="131" ht="15.75" customHeight="1">
      <c r="I131" s="122"/>
    </row>
    <row r="132" ht="15.75" customHeight="1">
      <c r="I132" s="122"/>
    </row>
    <row r="133" ht="15.75" customHeight="1">
      <c r="I133" s="122"/>
    </row>
    <row r="134" ht="15.75" customHeight="1">
      <c r="I134" s="122"/>
    </row>
    <row r="135" ht="15.75" customHeight="1">
      <c r="I135" s="122"/>
    </row>
    <row r="136" ht="15.75" customHeight="1">
      <c r="I136" s="122"/>
    </row>
    <row r="137" ht="15.75" customHeight="1">
      <c r="I137" s="122"/>
    </row>
    <row r="138" ht="15.75" customHeight="1">
      <c r="I138" s="122"/>
    </row>
    <row r="139" ht="15.75" customHeight="1">
      <c r="I139" s="122"/>
    </row>
    <row r="140" ht="15.75" customHeight="1">
      <c r="I140" s="122"/>
    </row>
    <row r="141" ht="15.75" customHeight="1">
      <c r="I141" s="122"/>
    </row>
    <row r="142" ht="15.75" customHeight="1">
      <c r="I142" s="122"/>
    </row>
    <row r="143" ht="15.75" customHeight="1">
      <c r="I143" s="122"/>
    </row>
    <row r="144" ht="15.75" customHeight="1">
      <c r="I144" s="122"/>
    </row>
    <row r="145" ht="15.75" customHeight="1">
      <c r="H145" s="123"/>
      <c r="I145" s="124"/>
    </row>
    <row r="146" ht="15.75" customHeight="1">
      <c r="H146" s="125"/>
      <c r="I146" s="126"/>
    </row>
    <row r="147" ht="15.75" customHeight="1">
      <c r="H147" s="125"/>
      <c r="I147" s="126"/>
    </row>
    <row r="148" ht="15.75" customHeight="1">
      <c r="H148" s="125"/>
      <c r="I148" s="126"/>
    </row>
    <row r="149" ht="15.75" customHeight="1">
      <c r="H149" s="125"/>
      <c r="I149" s="126"/>
    </row>
    <row r="150" ht="15.75" customHeight="1">
      <c r="H150" s="125"/>
      <c r="I150" s="126"/>
    </row>
    <row r="151" ht="15.75" customHeight="1">
      <c r="H151" s="125"/>
      <c r="I151" s="126"/>
    </row>
    <row r="152" ht="15.75" customHeight="1">
      <c r="H152" s="125"/>
      <c r="I152" s="126"/>
    </row>
    <row r="153" ht="15.75" customHeight="1">
      <c r="H153" s="125"/>
      <c r="I153" s="126"/>
    </row>
    <row r="154" ht="15.75" customHeight="1">
      <c r="H154" s="125"/>
      <c r="I154" s="126"/>
    </row>
    <row r="155" ht="15.75" customHeight="1">
      <c r="H155" s="125"/>
      <c r="I155" s="126"/>
    </row>
    <row r="156" ht="15.75" customHeight="1">
      <c r="H156" s="125"/>
      <c r="I156" s="126"/>
    </row>
    <row r="157" ht="15.75" customHeight="1">
      <c r="H157" s="125"/>
      <c r="I157" s="126"/>
    </row>
    <row r="158" ht="15.75" customHeight="1">
      <c r="H158" s="125"/>
      <c r="I158" s="126"/>
    </row>
    <row r="159" ht="15.75" customHeight="1">
      <c r="H159" s="125"/>
      <c r="I159" s="126"/>
    </row>
    <row r="160" ht="15.75" customHeight="1">
      <c r="H160" s="125"/>
      <c r="I160" s="126"/>
    </row>
    <row r="161" ht="15.75" customHeight="1">
      <c r="H161" s="125"/>
      <c r="I161" s="126"/>
    </row>
    <row r="162" ht="15.75" customHeight="1">
      <c r="H162" s="125"/>
      <c r="I162" s="126"/>
    </row>
    <row r="163" ht="15.75" customHeight="1">
      <c r="H163" s="125"/>
      <c r="I163" s="126"/>
    </row>
    <row r="164" ht="15.75" customHeight="1">
      <c r="H164" s="125"/>
      <c r="I164" s="126"/>
    </row>
    <row r="165" ht="15.75" customHeight="1">
      <c r="H165" s="125"/>
      <c r="I165" s="126"/>
    </row>
    <row r="166" ht="15.75" customHeight="1">
      <c r="H166" s="125"/>
      <c r="I166" s="126"/>
    </row>
    <row r="167" ht="15.75" customHeight="1">
      <c r="H167" s="125"/>
      <c r="I167" s="126"/>
    </row>
    <row r="168" ht="15.75" customHeight="1">
      <c r="H168" s="125"/>
      <c r="I168" s="126"/>
    </row>
    <row r="169" ht="15.75" customHeight="1">
      <c r="H169" s="125"/>
      <c r="I169" s="126"/>
    </row>
    <row r="170" ht="15.75" customHeight="1">
      <c r="H170" s="125"/>
      <c r="I170" s="126"/>
    </row>
    <row r="171" ht="15.75" customHeight="1">
      <c r="H171" s="125"/>
      <c r="I171" s="126"/>
    </row>
    <row r="172" ht="15.75" customHeight="1">
      <c r="H172" s="125"/>
      <c r="I172" s="126"/>
    </row>
    <row r="173" ht="15.75" customHeight="1">
      <c r="H173" s="125"/>
      <c r="I173" s="126"/>
    </row>
    <row r="174" ht="15.75" customHeight="1">
      <c r="H174" s="125"/>
      <c r="I174" s="126"/>
    </row>
    <row r="175" ht="15.75" customHeight="1">
      <c r="H175" s="125"/>
      <c r="I175" s="126"/>
    </row>
    <row r="176" ht="15.75" customHeight="1">
      <c r="H176" s="125"/>
      <c r="I176" s="126"/>
    </row>
    <row r="177" ht="15.75" customHeight="1">
      <c r="H177" s="125"/>
      <c r="I177" s="126"/>
    </row>
    <row r="178" ht="15.75" customHeight="1">
      <c r="H178" s="125"/>
      <c r="I178" s="126"/>
    </row>
    <row r="179" ht="15.75" customHeight="1">
      <c r="H179" s="125"/>
      <c r="I179" s="126"/>
    </row>
    <row r="180" ht="15.75" customHeight="1">
      <c r="H180" s="125"/>
      <c r="I180" s="126"/>
    </row>
    <row r="181" ht="15.75" customHeight="1">
      <c r="H181" s="125"/>
      <c r="I181" s="126"/>
    </row>
    <row r="182" ht="15.75" customHeight="1">
      <c r="H182" s="125"/>
      <c r="I182" s="126"/>
    </row>
    <row r="183" ht="15.75" customHeight="1">
      <c r="H183" s="125"/>
      <c r="I183" s="126"/>
    </row>
    <row r="184" ht="15.75" customHeight="1">
      <c r="H184" s="125"/>
      <c r="I184" s="126"/>
    </row>
    <row r="185" ht="15.75" customHeight="1">
      <c r="H185" s="125"/>
      <c r="I185" s="126"/>
    </row>
    <row r="186" ht="15.75" customHeight="1">
      <c r="H186" s="125"/>
      <c r="I186" s="126"/>
    </row>
    <row r="187" ht="15.75" customHeight="1">
      <c r="H187" s="125"/>
      <c r="I187" s="126"/>
    </row>
    <row r="188" ht="15.75" customHeight="1">
      <c r="H188" s="125"/>
      <c r="I188" s="126"/>
    </row>
    <row r="189" ht="15.75" customHeight="1">
      <c r="H189" s="125"/>
      <c r="I189" s="126"/>
    </row>
    <row r="190" ht="15.75" customHeight="1">
      <c r="H190" s="125"/>
      <c r="I190" s="126"/>
    </row>
    <row r="191" ht="15.75" customHeight="1">
      <c r="H191" s="125"/>
      <c r="I191" s="126"/>
    </row>
    <row r="192" ht="15.75" customHeight="1">
      <c r="H192" s="125"/>
      <c r="I192" s="126"/>
    </row>
    <row r="193" ht="15.75" customHeight="1">
      <c r="H193" s="125"/>
      <c r="I193" s="126"/>
    </row>
    <row r="194" ht="15.75" customHeight="1">
      <c r="H194" s="125"/>
      <c r="I194" s="126"/>
    </row>
    <row r="195" ht="15.75" customHeight="1">
      <c r="H195" s="125"/>
      <c r="I195" s="126"/>
    </row>
    <row r="196" ht="15.75" customHeight="1">
      <c r="H196" s="125"/>
      <c r="I196" s="126"/>
    </row>
    <row r="197" ht="15.75" customHeight="1">
      <c r="H197" s="125"/>
      <c r="I197" s="126"/>
    </row>
    <row r="198" ht="15.75" customHeight="1">
      <c r="H198" s="125"/>
      <c r="I198" s="126"/>
    </row>
    <row r="199" ht="15.75" customHeight="1">
      <c r="H199" s="125"/>
      <c r="I199" s="126"/>
    </row>
    <row r="200" ht="15.75" customHeight="1">
      <c r="H200" s="125"/>
      <c r="I200" s="126"/>
    </row>
    <row r="201" ht="15.75" customHeight="1">
      <c r="H201" s="125"/>
      <c r="I201" s="126"/>
    </row>
    <row r="202" ht="15.75" customHeight="1">
      <c r="I202" s="122"/>
    </row>
    <row r="203" ht="15.75" customHeight="1">
      <c r="I203" s="122"/>
    </row>
    <row r="204" ht="15.75" customHeight="1">
      <c r="I204" s="122"/>
    </row>
    <row r="205" ht="15.75" customHeight="1">
      <c r="I205" s="122"/>
    </row>
    <row r="206" ht="15.75" customHeight="1">
      <c r="I206" s="122"/>
    </row>
    <row r="207" ht="15.75" customHeight="1">
      <c r="I207" s="122"/>
    </row>
    <row r="208" ht="15.75" customHeight="1">
      <c r="I208" s="122"/>
    </row>
    <row r="209" ht="15.75" customHeight="1">
      <c r="I209" s="122"/>
    </row>
    <row r="210" ht="15.75" customHeight="1">
      <c r="I210" s="122"/>
    </row>
    <row r="211" ht="15.75" customHeight="1">
      <c r="I211" s="122"/>
    </row>
    <row r="212" ht="15.75" customHeight="1">
      <c r="I212" s="122"/>
    </row>
    <row r="213" ht="15.75" customHeight="1">
      <c r="I213" s="122"/>
    </row>
    <row r="214" ht="15.75" customHeight="1">
      <c r="I214" s="122"/>
    </row>
    <row r="215" ht="15.75" customHeight="1">
      <c r="I215" s="122"/>
    </row>
    <row r="216" ht="15.75" customHeight="1">
      <c r="H216" s="123"/>
      <c r="I216" s="124"/>
    </row>
    <row r="217" ht="15.75" customHeight="1">
      <c r="H217" s="125"/>
      <c r="I217" s="126"/>
    </row>
    <row r="218" ht="15.75" customHeight="1">
      <c r="H218" s="125"/>
      <c r="I218" s="126"/>
    </row>
    <row r="219" ht="15.75" customHeight="1">
      <c r="H219" s="125"/>
      <c r="I219" s="126"/>
    </row>
    <row r="220" ht="15.75" customHeight="1">
      <c r="H220" s="125"/>
      <c r="I220" s="126"/>
    </row>
    <row r="221" ht="15.75" customHeight="1">
      <c r="H221" s="125"/>
      <c r="I221" s="126"/>
    </row>
    <row r="222" ht="15.75" customHeight="1">
      <c r="I222" s="122"/>
    </row>
    <row r="223" ht="15.75" customHeight="1">
      <c r="I223" s="122"/>
    </row>
    <row r="224" ht="15.75" customHeight="1">
      <c r="I224" s="122"/>
    </row>
    <row r="225" ht="15.75" customHeight="1">
      <c r="I225" s="122"/>
    </row>
    <row r="226" ht="15.75" customHeight="1">
      <c r="I226" s="122"/>
    </row>
    <row r="227" ht="15.75" customHeight="1">
      <c r="I227" s="122"/>
    </row>
    <row r="228" ht="15.75" customHeight="1">
      <c r="I228" s="122"/>
    </row>
    <row r="229" ht="15.75" customHeight="1">
      <c r="I229" s="122"/>
    </row>
    <row r="230" ht="15.75" customHeight="1">
      <c r="I230" s="122"/>
    </row>
    <row r="231" ht="15.75" customHeight="1">
      <c r="I231" s="122"/>
    </row>
    <row r="232" ht="15.75" customHeight="1">
      <c r="I232" s="122"/>
    </row>
    <row r="233" ht="15.75" customHeight="1">
      <c r="I233" s="122"/>
    </row>
    <row r="234" ht="15.75" customHeight="1">
      <c r="I234" s="122"/>
    </row>
    <row r="235" ht="15.75" customHeight="1">
      <c r="I235" s="122"/>
    </row>
    <row r="236" ht="15.75" customHeight="1">
      <c r="I236" s="122"/>
    </row>
    <row r="237" ht="15.75" customHeight="1">
      <c r="I237" s="122"/>
    </row>
    <row r="238" ht="15.75" customHeight="1">
      <c r="I238" s="122"/>
    </row>
    <row r="239" ht="15.75" customHeight="1">
      <c r="I239" s="122"/>
    </row>
    <row r="240" ht="15.75" customHeight="1">
      <c r="I240" s="122"/>
    </row>
    <row r="241" ht="15.75" customHeight="1">
      <c r="I241" s="122"/>
    </row>
    <row r="242" ht="15.75" customHeight="1">
      <c r="I242" s="122"/>
    </row>
    <row r="243" ht="15.75" customHeight="1">
      <c r="I243" s="122"/>
    </row>
    <row r="244" ht="15.75" customHeight="1">
      <c r="I244" s="122"/>
    </row>
    <row r="245" ht="15.75" customHeight="1">
      <c r="I245" s="122"/>
    </row>
    <row r="246" ht="15.75" customHeight="1">
      <c r="I246" s="122"/>
    </row>
    <row r="247" ht="15.75" customHeight="1">
      <c r="I247" s="122"/>
    </row>
    <row r="248" ht="15.75" customHeight="1">
      <c r="I248" s="122"/>
    </row>
    <row r="249" ht="15.75" customHeight="1">
      <c r="I249" s="122"/>
    </row>
    <row r="250" ht="15.75" customHeight="1">
      <c r="I250" s="122"/>
    </row>
    <row r="251" ht="15.75" customHeight="1">
      <c r="I251" s="122"/>
    </row>
    <row r="252" ht="15.75" customHeight="1">
      <c r="I252" s="122"/>
    </row>
    <row r="253" ht="15.75" customHeight="1">
      <c r="I253" s="122"/>
    </row>
    <row r="254" ht="15.75" customHeight="1">
      <c r="I254" s="122"/>
    </row>
    <row r="255" ht="15.75" customHeight="1">
      <c r="I255" s="122"/>
    </row>
    <row r="256" ht="15.75" customHeight="1">
      <c r="I256" s="122"/>
    </row>
    <row r="257" ht="15.75" customHeight="1">
      <c r="I257" s="122"/>
    </row>
    <row r="258" ht="15.75" customHeight="1">
      <c r="I258" s="122"/>
    </row>
    <row r="259" ht="15.75" customHeight="1">
      <c r="I259" s="122"/>
    </row>
    <row r="260" ht="15.75" customHeight="1">
      <c r="I260" s="122"/>
    </row>
    <row r="261" ht="15.75" customHeight="1">
      <c r="I261" s="122"/>
    </row>
    <row r="262" ht="15.75" customHeight="1">
      <c r="I262" s="122"/>
    </row>
    <row r="263" ht="15.75" customHeight="1">
      <c r="I263" s="122"/>
    </row>
    <row r="264" ht="15.75" customHeight="1">
      <c r="I264" s="122"/>
    </row>
    <row r="265" ht="15.75" customHeight="1">
      <c r="I265" s="122"/>
    </row>
    <row r="266" ht="15.75" customHeight="1">
      <c r="I266" s="122"/>
    </row>
    <row r="267" ht="15.75" customHeight="1">
      <c r="I267" s="122"/>
    </row>
    <row r="268" ht="15.75" customHeight="1">
      <c r="I268" s="122"/>
    </row>
    <row r="269" ht="15.75" customHeight="1">
      <c r="I269" s="122"/>
    </row>
    <row r="270" ht="15.75" customHeight="1">
      <c r="I270" s="122"/>
    </row>
    <row r="271" ht="15.75" customHeight="1">
      <c r="I271" s="122"/>
    </row>
    <row r="272" ht="15.75" customHeight="1">
      <c r="I272" s="122"/>
    </row>
    <row r="273" ht="15.75" customHeight="1">
      <c r="I273" s="122"/>
    </row>
    <row r="274" ht="15.75" customHeight="1">
      <c r="I274" s="122"/>
    </row>
    <row r="275" ht="15.75" customHeight="1">
      <c r="I275" s="122"/>
    </row>
    <row r="276" ht="15.75" customHeight="1">
      <c r="I276" s="122"/>
    </row>
    <row r="277" ht="15.75" customHeight="1">
      <c r="I277" s="122"/>
    </row>
    <row r="278" ht="15.75" customHeight="1">
      <c r="I278" s="122"/>
    </row>
    <row r="279" ht="15.75" customHeight="1">
      <c r="I279" s="122"/>
    </row>
    <row r="280" ht="15.75" customHeight="1">
      <c r="I280" s="122"/>
    </row>
    <row r="281" ht="15.75" customHeight="1">
      <c r="I281" s="122"/>
    </row>
    <row r="282" ht="15.75" customHeight="1">
      <c r="I282" s="122"/>
    </row>
    <row r="283" ht="15.75" customHeight="1">
      <c r="I283" s="122"/>
    </row>
    <row r="284" ht="15.75" customHeight="1">
      <c r="I284" s="122"/>
    </row>
    <row r="285" ht="15.75" customHeight="1">
      <c r="I285" s="122"/>
    </row>
    <row r="286" ht="15.75" customHeight="1">
      <c r="I286" s="122"/>
    </row>
    <row r="287" ht="15.75" customHeight="1">
      <c r="I287" s="122"/>
    </row>
    <row r="288" ht="15.75" customHeight="1">
      <c r="I288" s="122"/>
    </row>
    <row r="289" ht="15.75" customHeight="1">
      <c r="I289" s="122"/>
    </row>
    <row r="290" ht="15.75" customHeight="1">
      <c r="I290" s="122"/>
    </row>
    <row r="291" ht="15.75" customHeight="1">
      <c r="I291" s="122"/>
    </row>
    <row r="292" ht="15.75" customHeight="1">
      <c r="I292" s="122"/>
    </row>
    <row r="293" ht="15.75" customHeight="1">
      <c r="I293" s="122"/>
    </row>
    <row r="294" ht="15.75" customHeight="1">
      <c r="I294" s="122"/>
    </row>
    <row r="295" ht="15.75" customHeight="1">
      <c r="I295" s="122"/>
    </row>
    <row r="296" ht="15.75" customHeight="1">
      <c r="I296" s="122"/>
    </row>
    <row r="297" ht="15.75" customHeight="1">
      <c r="I297" s="122"/>
    </row>
    <row r="298" ht="15.75" customHeight="1">
      <c r="I298" s="122"/>
    </row>
    <row r="299" ht="15.75" customHeight="1">
      <c r="I299" s="122"/>
    </row>
    <row r="300" ht="15.75" customHeight="1">
      <c r="I300" s="122"/>
    </row>
    <row r="301" ht="15.75" customHeight="1">
      <c r="I301" s="122"/>
    </row>
    <row r="302" ht="15.75" customHeight="1">
      <c r="I302" s="122"/>
    </row>
    <row r="303" ht="15.75" customHeight="1">
      <c r="I303" s="122"/>
    </row>
    <row r="304" ht="15.75" customHeight="1">
      <c r="I304" s="122"/>
    </row>
    <row r="305" ht="15.75" customHeight="1">
      <c r="I305" s="122"/>
    </row>
    <row r="306" ht="15.75" customHeight="1">
      <c r="I306" s="122"/>
    </row>
    <row r="307" ht="15.75" customHeight="1">
      <c r="I307" s="122"/>
    </row>
    <row r="308" ht="15.75" customHeight="1">
      <c r="I308" s="122"/>
    </row>
    <row r="309" ht="15.75" customHeight="1">
      <c r="I309" s="122"/>
    </row>
    <row r="310" ht="15.75" customHeight="1">
      <c r="I310" s="122"/>
    </row>
    <row r="311" ht="15.75" customHeight="1">
      <c r="I311" s="122"/>
    </row>
    <row r="312" ht="15.75" customHeight="1">
      <c r="I312" s="122"/>
    </row>
    <row r="313" ht="15.75" customHeight="1">
      <c r="I313" s="122"/>
    </row>
    <row r="314" ht="15.75" customHeight="1">
      <c r="I314" s="122"/>
    </row>
    <row r="315" ht="15.75" customHeight="1">
      <c r="I315" s="122"/>
    </row>
    <row r="316" ht="15.75" customHeight="1">
      <c r="I316" s="122"/>
    </row>
    <row r="317" ht="15.75" customHeight="1">
      <c r="I317" s="122"/>
    </row>
    <row r="318" ht="15.75" customHeight="1">
      <c r="I318" s="122"/>
    </row>
    <row r="319" ht="15.75" customHeight="1">
      <c r="I319" s="122"/>
    </row>
    <row r="320" ht="15.75" customHeight="1">
      <c r="I320" s="122"/>
    </row>
    <row r="321" ht="15.75" customHeight="1">
      <c r="I321" s="122"/>
    </row>
    <row r="322" ht="15.75" customHeight="1">
      <c r="I322" s="122"/>
    </row>
    <row r="323" ht="15.75" customHeight="1">
      <c r="I323" s="122"/>
    </row>
    <row r="324" ht="15.75" customHeight="1">
      <c r="I324" s="122"/>
    </row>
    <row r="325" ht="15.75" customHeight="1">
      <c r="I325" s="122"/>
    </row>
    <row r="326" ht="15.75" customHeight="1">
      <c r="I326" s="122"/>
    </row>
    <row r="327" ht="15.75" customHeight="1">
      <c r="I327" s="122"/>
    </row>
    <row r="328" ht="15.75" customHeight="1">
      <c r="I328" s="122"/>
    </row>
    <row r="329" ht="15.75" customHeight="1">
      <c r="I329" s="122"/>
    </row>
    <row r="330" ht="15.75" customHeight="1">
      <c r="I330" s="122"/>
    </row>
    <row r="331" ht="15.75" customHeight="1">
      <c r="I331" s="122"/>
    </row>
    <row r="332" ht="15.75" customHeight="1">
      <c r="I332" s="122"/>
    </row>
    <row r="333" ht="15.75" customHeight="1">
      <c r="I333" s="122"/>
    </row>
    <row r="334" ht="15.75" customHeight="1">
      <c r="I334" s="122"/>
    </row>
    <row r="335" ht="15.75" customHeight="1">
      <c r="I335" s="122"/>
    </row>
    <row r="336" ht="15.75" customHeight="1">
      <c r="I336" s="122"/>
    </row>
    <row r="337" ht="15.75" customHeight="1">
      <c r="I337" s="122"/>
    </row>
    <row r="338" ht="15.75" customHeight="1">
      <c r="I338" s="122"/>
    </row>
    <row r="339" ht="15.75" customHeight="1">
      <c r="I339" s="122"/>
    </row>
    <row r="340" ht="15.75" customHeight="1">
      <c r="I340" s="122"/>
    </row>
    <row r="341" ht="15.75" customHeight="1">
      <c r="I341" s="122"/>
    </row>
    <row r="342" ht="15.75" customHeight="1">
      <c r="I342" s="122"/>
    </row>
    <row r="343" ht="15.75" customHeight="1">
      <c r="I343" s="122"/>
    </row>
    <row r="344" ht="15.75" customHeight="1">
      <c r="I344" s="122"/>
    </row>
    <row r="345" ht="15.75" customHeight="1">
      <c r="I345" s="122"/>
    </row>
    <row r="346" ht="15.75" customHeight="1">
      <c r="I346" s="122"/>
    </row>
    <row r="347" ht="15.75" customHeight="1">
      <c r="I347" s="122"/>
    </row>
    <row r="348" ht="15.75" customHeight="1">
      <c r="I348" s="122"/>
    </row>
    <row r="349" ht="15.75" customHeight="1">
      <c r="I349" s="122"/>
    </row>
    <row r="350" ht="15.75" customHeight="1">
      <c r="I350" s="122"/>
    </row>
    <row r="351" ht="15.75" customHeight="1">
      <c r="I351" s="122"/>
    </row>
    <row r="352" ht="15.75" customHeight="1">
      <c r="I352" s="122"/>
    </row>
    <row r="353" ht="15.75" customHeight="1">
      <c r="I353" s="122"/>
    </row>
    <row r="354" ht="15.75" customHeight="1">
      <c r="I354" s="122"/>
    </row>
    <row r="355" ht="15.75" customHeight="1">
      <c r="I355" s="122"/>
    </row>
    <row r="356" ht="15.75" customHeight="1">
      <c r="I356" s="122"/>
    </row>
    <row r="357" ht="15.75" customHeight="1">
      <c r="I357" s="122"/>
    </row>
    <row r="358" ht="15.75" customHeight="1">
      <c r="I358" s="122"/>
    </row>
    <row r="359" ht="15.75" customHeight="1">
      <c r="I359" s="122"/>
    </row>
    <row r="360" ht="15.75" customHeight="1">
      <c r="I360" s="122"/>
    </row>
    <row r="361" ht="15.75" customHeight="1">
      <c r="I361" s="122"/>
    </row>
    <row r="362" ht="15.75" customHeight="1">
      <c r="I362" s="122"/>
    </row>
    <row r="363" ht="15.75" customHeight="1">
      <c r="I363" s="122"/>
    </row>
    <row r="364" ht="15.75" customHeight="1">
      <c r="I364" s="122"/>
    </row>
    <row r="365" ht="15.75" customHeight="1">
      <c r="I365" s="122"/>
    </row>
    <row r="366" ht="15.75" customHeight="1">
      <c r="I366" s="122"/>
    </row>
    <row r="367" ht="15.75" customHeight="1">
      <c r="I367" s="122"/>
    </row>
    <row r="368" ht="15.75" customHeight="1">
      <c r="I368" s="122"/>
    </row>
    <row r="369" ht="15.75" customHeight="1">
      <c r="I369" s="122"/>
    </row>
    <row r="370" ht="15.75" customHeight="1">
      <c r="I370" s="122"/>
    </row>
    <row r="371" ht="15.75" customHeight="1">
      <c r="I371" s="122"/>
    </row>
    <row r="372" ht="15.75" customHeight="1">
      <c r="I372" s="122"/>
    </row>
    <row r="373" ht="15.75" customHeight="1">
      <c r="I373" s="122"/>
    </row>
    <row r="374" ht="15.75" customHeight="1">
      <c r="I374" s="122"/>
    </row>
    <row r="375" ht="15.75" customHeight="1">
      <c r="I375" s="122"/>
    </row>
    <row r="376" ht="15.75" customHeight="1">
      <c r="I376" s="122"/>
    </row>
    <row r="377" ht="15.75" customHeight="1">
      <c r="I377" s="122"/>
    </row>
    <row r="378" ht="15.75" customHeight="1">
      <c r="I378" s="122"/>
    </row>
    <row r="379" ht="15.75" customHeight="1">
      <c r="I379" s="122"/>
    </row>
    <row r="380" ht="15.75" customHeight="1">
      <c r="I380" s="122"/>
    </row>
    <row r="381" ht="15.75" customHeight="1">
      <c r="I381" s="122"/>
    </row>
    <row r="382" ht="15.75" customHeight="1">
      <c r="I382" s="122"/>
    </row>
    <row r="383" ht="15.75" customHeight="1">
      <c r="I383" s="122"/>
    </row>
    <row r="384" ht="15.75" customHeight="1">
      <c r="I384" s="122"/>
    </row>
    <row r="385" ht="15.75" customHeight="1">
      <c r="I385" s="122"/>
    </row>
    <row r="386" ht="15.75" customHeight="1">
      <c r="I386" s="122"/>
    </row>
    <row r="387" ht="15.75" customHeight="1">
      <c r="I387" s="122"/>
    </row>
    <row r="388" ht="15.75" customHeight="1">
      <c r="I388" s="122"/>
    </row>
    <row r="389" ht="15.75" customHeight="1">
      <c r="I389" s="122"/>
    </row>
    <row r="390" ht="15.75" customHeight="1">
      <c r="I390" s="122"/>
    </row>
    <row r="391" ht="15.75" customHeight="1">
      <c r="I391" s="122"/>
    </row>
    <row r="392" ht="15.75" customHeight="1">
      <c r="I392" s="122"/>
    </row>
    <row r="393" ht="15.75" customHeight="1">
      <c r="I393" s="122"/>
    </row>
    <row r="394" ht="15.75" customHeight="1">
      <c r="I394" s="122"/>
    </row>
    <row r="395" ht="15.75" customHeight="1">
      <c r="I395" s="122"/>
    </row>
    <row r="396" ht="15.75" customHeight="1">
      <c r="I396" s="122"/>
    </row>
    <row r="397" ht="15.75" customHeight="1">
      <c r="I397" s="122"/>
    </row>
    <row r="398" ht="15.75" customHeight="1">
      <c r="I398" s="122"/>
    </row>
    <row r="399" ht="15.75" customHeight="1">
      <c r="I399" s="122"/>
    </row>
    <row r="400" ht="15.75" customHeight="1">
      <c r="I400" s="122"/>
    </row>
    <row r="401" ht="15.75" customHeight="1">
      <c r="I401" s="122"/>
    </row>
    <row r="402" ht="15.75" customHeight="1">
      <c r="I402" s="122"/>
    </row>
    <row r="403" ht="15.75" customHeight="1">
      <c r="I403" s="122"/>
    </row>
    <row r="404" ht="15.75" customHeight="1">
      <c r="I404" s="122"/>
    </row>
    <row r="405" ht="15.75" customHeight="1">
      <c r="I405" s="122"/>
    </row>
    <row r="406" ht="15.75" customHeight="1">
      <c r="I406" s="122"/>
    </row>
    <row r="407" ht="15.75" customHeight="1">
      <c r="I407" s="122"/>
    </row>
    <row r="408" ht="15.75" customHeight="1">
      <c r="I408" s="122"/>
    </row>
    <row r="409" ht="15.75" customHeight="1">
      <c r="I409" s="122"/>
    </row>
    <row r="410" ht="15.75" customHeight="1">
      <c r="I410" s="122"/>
    </row>
    <row r="411" ht="15.75" customHeight="1">
      <c r="I411" s="122"/>
    </row>
    <row r="412" ht="15.75" customHeight="1">
      <c r="I412" s="122"/>
    </row>
    <row r="413" ht="15.75" customHeight="1">
      <c r="I413" s="122"/>
    </row>
    <row r="414" ht="15.75" customHeight="1">
      <c r="I414" s="122"/>
    </row>
    <row r="415" ht="15.75" customHeight="1">
      <c r="I415" s="122"/>
    </row>
    <row r="416" ht="15.75" customHeight="1">
      <c r="I416" s="122"/>
    </row>
    <row r="417" ht="15.75" customHeight="1">
      <c r="I417" s="122"/>
    </row>
    <row r="418" ht="15.75" customHeight="1">
      <c r="I418" s="122"/>
    </row>
    <row r="419" ht="15.75" customHeight="1">
      <c r="I419" s="122"/>
    </row>
    <row r="420" ht="15.75" customHeight="1">
      <c r="I420" s="122"/>
    </row>
    <row r="421" ht="15.75" customHeight="1">
      <c r="I421" s="122"/>
    </row>
    <row r="422" ht="15.75" customHeight="1">
      <c r="I422" s="122"/>
    </row>
    <row r="423" ht="15.75" customHeight="1">
      <c r="I423" s="122"/>
    </row>
    <row r="424" ht="15.75" customHeight="1">
      <c r="I424" s="122"/>
    </row>
    <row r="425" ht="15.75" customHeight="1">
      <c r="I425" s="122"/>
    </row>
    <row r="426" ht="15.75" customHeight="1">
      <c r="I426" s="122"/>
    </row>
    <row r="427" ht="15.75" customHeight="1">
      <c r="I427" s="122"/>
    </row>
    <row r="428" ht="15.75" customHeight="1">
      <c r="I428" s="122"/>
    </row>
    <row r="429" ht="15.75" customHeight="1">
      <c r="I429" s="122"/>
    </row>
    <row r="430" ht="15.75" customHeight="1">
      <c r="I430" s="122"/>
    </row>
    <row r="431" ht="15.75" customHeight="1">
      <c r="I431" s="122"/>
    </row>
    <row r="432" ht="15.75" customHeight="1">
      <c r="I432" s="122"/>
    </row>
    <row r="433" ht="15.75" customHeight="1">
      <c r="I433" s="122"/>
    </row>
    <row r="434" ht="15.75" customHeight="1">
      <c r="I434" s="122"/>
    </row>
    <row r="435" ht="15.75" customHeight="1">
      <c r="I435" s="122"/>
    </row>
    <row r="436" ht="15.75" customHeight="1">
      <c r="I436" s="122"/>
    </row>
    <row r="437" ht="15.75" customHeight="1">
      <c r="I437" s="122"/>
    </row>
    <row r="438" ht="15.75" customHeight="1">
      <c r="I438" s="122"/>
    </row>
    <row r="439" ht="15.75" customHeight="1">
      <c r="I439" s="122"/>
    </row>
    <row r="440" ht="15.75" customHeight="1">
      <c r="I440" s="122"/>
    </row>
    <row r="441" ht="15.75" customHeight="1">
      <c r="I441" s="122"/>
    </row>
    <row r="442" ht="15.75" customHeight="1">
      <c r="I442" s="122"/>
    </row>
    <row r="443" ht="15.75" customHeight="1">
      <c r="I443" s="122"/>
    </row>
    <row r="444" ht="15.75" customHeight="1">
      <c r="I444" s="122"/>
    </row>
    <row r="445" ht="15.75" customHeight="1">
      <c r="I445" s="122"/>
    </row>
    <row r="446" ht="15.75" customHeight="1">
      <c r="I446" s="122"/>
    </row>
    <row r="447" ht="15.75" customHeight="1">
      <c r="I447" s="122"/>
    </row>
    <row r="448" ht="15.75" customHeight="1">
      <c r="I448" s="122"/>
    </row>
    <row r="449" ht="15.75" customHeight="1">
      <c r="I449" s="122"/>
    </row>
    <row r="450" ht="15.75" customHeight="1">
      <c r="I450" s="122"/>
    </row>
    <row r="451" ht="15.75" customHeight="1">
      <c r="I451" s="122"/>
    </row>
    <row r="452" ht="15.75" customHeight="1">
      <c r="I452" s="122"/>
    </row>
    <row r="453" ht="15.75" customHeight="1">
      <c r="I453" s="122"/>
    </row>
    <row r="454" ht="15.75" customHeight="1">
      <c r="I454" s="122"/>
    </row>
    <row r="455" ht="15.75" customHeight="1">
      <c r="I455" s="122"/>
    </row>
    <row r="456" ht="15.75" customHeight="1">
      <c r="I456" s="122"/>
    </row>
    <row r="457" ht="15.75" customHeight="1">
      <c r="I457" s="122"/>
    </row>
    <row r="458" ht="15.75" customHeight="1">
      <c r="I458" s="122"/>
    </row>
    <row r="459" ht="15.75" customHeight="1">
      <c r="I459" s="122"/>
    </row>
    <row r="460" ht="15.75" customHeight="1">
      <c r="I460" s="122"/>
    </row>
    <row r="461" ht="15.75" customHeight="1">
      <c r="I461" s="122"/>
    </row>
    <row r="462" ht="15.75" customHeight="1">
      <c r="I462" s="122"/>
    </row>
    <row r="463" ht="15.75" customHeight="1">
      <c r="I463" s="122"/>
    </row>
    <row r="464" ht="15.75" customHeight="1">
      <c r="I464" s="122"/>
    </row>
    <row r="465" ht="15.75" customHeight="1">
      <c r="I465" s="122"/>
    </row>
    <row r="466" ht="15.75" customHeight="1">
      <c r="I466" s="122"/>
    </row>
    <row r="467" ht="15.75" customHeight="1">
      <c r="I467" s="122"/>
    </row>
    <row r="468" ht="15.75" customHeight="1">
      <c r="I468" s="122"/>
    </row>
    <row r="469" ht="15.75" customHeight="1">
      <c r="I469" s="122"/>
    </row>
    <row r="470" ht="15.75" customHeight="1">
      <c r="I470" s="122"/>
    </row>
    <row r="471" ht="15.75" customHeight="1">
      <c r="I471" s="122"/>
    </row>
    <row r="472" ht="15.75" customHeight="1">
      <c r="I472" s="122"/>
    </row>
    <row r="473" ht="15.75" customHeight="1">
      <c r="I473" s="122"/>
    </row>
    <row r="474" ht="15.75" customHeight="1">
      <c r="I474" s="122"/>
    </row>
    <row r="475" ht="15.75" customHeight="1">
      <c r="I475" s="122"/>
    </row>
    <row r="476" ht="15.75" customHeight="1">
      <c r="I476" s="122"/>
    </row>
    <row r="477" ht="15.75" customHeight="1">
      <c r="I477" s="122"/>
    </row>
    <row r="478" ht="15.75" customHeight="1">
      <c r="I478" s="122"/>
    </row>
    <row r="479" ht="15.75" customHeight="1">
      <c r="I479" s="122"/>
    </row>
    <row r="480" ht="15.75" customHeight="1">
      <c r="I480" s="122"/>
    </row>
    <row r="481" ht="15.75" customHeight="1">
      <c r="I481" s="122"/>
    </row>
    <row r="482" ht="15.75" customHeight="1">
      <c r="I482" s="122"/>
    </row>
    <row r="483" ht="15.75" customHeight="1">
      <c r="I483" s="122"/>
    </row>
    <row r="484" ht="15.75" customHeight="1">
      <c r="I484" s="122"/>
    </row>
    <row r="485" ht="15.75" customHeight="1">
      <c r="I485" s="122"/>
    </row>
    <row r="486" ht="15.75" customHeight="1">
      <c r="I486" s="122"/>
    </row>
    <row r="487" ht="15.75" customHeight="1">
      <c r="I487" s="122"/>
    </row>
    <row r="488" ht="15.75" customHeight="1">
      <c r="I488" s="122"/>
    </row>
    <row r="489" ht="15.75" customHeight="1">
      <c r="I489" s="122"/>
    </row>
    <row r="490" ht="15.75" customHeight="1">
      <c r="I490" s="122"/>
    </row>
    <row r="491" ht="15.75" customHeight="1">
      <c r="I491" s="122"/>
    </row>
    <row r="492" ht="15.75" customHeight="1">
      <c r="I492" s="122"/>
    </row>
    <row r="493" ht="15.75" customHeight="1">
      <c r="I493" s="122"/>
    </row>
    <row r="494" ht="15.75" customHeight="1">
      <c r="I494" s="122"/>
    </row>
    <row r="495" ht="15.75" customHeight="1">
      <c r="I495" s="122"/>
    </row>
    <row r="496" ht="15.75" customHeight="1">
      <c r="I496" s="122"/>
    </row>
    <row r="497" ht="15.75" customHeight="1">
      <c r="I497" s="122"/>
    </row>
    <row r="498" ht="15.75" customHeight="1">
      <c r="I498" s="122"/>
    </row>
    <row r="499" ht="15.75" customHeight="1">
      <c r="I499" s="122"/>
    </row>
    <row r="500" ht="15.75" customHeight="1">
      <c r="I500" s="122"/>
    </row>
    <row r="501" ht="15.75" customHeight="1">
      <c r="I501" s="122"/>
    </row>
    <row r="502" ht="15.75" customHeight="1">
      <c r="I502" s="122"/>
    </row>
    <row r="503" ht="15.75" customHeight="1">
      <c r="I503" s="122"/>
    </row>
    <row r="504" ht="15.75" customHeight="1">
      <c r="I504" s="122"/>
    </row>
    <row r="505" ht="15.75" customHeight="1">
      <c r="I505" s="122"/>
    </row>
    <row r="506" ht="15.75" customHeight="1">
      <c r="I506" s="122"/>
    </row>
    <row r="507" ht="15.75" customHeight="1">
      <c r="I507" s="122"/>
    </row>
    <row r="508" ht="15.75" customHeight="1">
      <c r="I508" s="122"/>
    </row>
    <row r="509" ht="15.75" customHeight="1">
      <c r="I509" s="122"/>
    </row>
    <row r="510" ht="15.75" customHeight="1">
      <c r="I510" s="122"/>
    </row>
    <row r="511" ht="15.75" customHeight="1">
      <c r="I511" s="122"/>
    </row>
    <row r="512" ht="15.75" customHeight="1">
      <c r="I512" s="122"/>
    </row>
    <row r="513" ht="15.75" customHeight="1">
      <c r="I513" s="122"/>
    </row>
    <row r="514" ht="15.75" customHeight="1">
      <c r="I514" s="122"/>
    </row>
    <row r="515" ht="15.75" customHeight="1">
      <c r="I515" s="122"/>
    </row>
    <row r="516" ht="15.75" customHeight="1">
      <c r="I516" s="122"/>
    </row>
    <row r="517" ht="15.75" customHeight="1">
      <c r="I517" s="122"/>
    </row>
    <row r="518" ht="15.75" customHeight="1">
      <c r="I518" s="122"/>
    </row>
    <row r="519" ht="15.75" customHeight="1">
      <c r="I519" s="122"/>
    </row>
    <row r="520" ht="15.75" customHeight="1">
      <c r="I520" s="122"/>
    </row>
    <row r="521" ht="15.75" customHeight="1">
      <c r="I521" s="122"/>
    </row>
    <row r="522" ht="15.75" customHeight="1">
      <c r="I522" s="122"/>
    </row>
    <row r="523" ht="15.75" customHeight="1">
      <c r="I523" s="122"/>
    </row>
    <row r="524" ht="15.75" customHeight="1">
      <c r="I524" s="122"/>
    </row>
    <row r="525" ht="15.75" customHeight="1">
      <c r="I525" s="122"/>
    </row>
    <row r="526" ht="15.75" customHeight="1">
      <c r="I526" s="122"/>
    </row>
    <row r="527" ht="15.75" customHeight="1">
      <c r="I527" s="122"/>
    </row>
    <row r="528" ht="15.75" customHeight="1">
      <c r="I528" s="122"/>
    </row>
    <row r="529" ht="15.75" customHeight="1">
      <c r="I529" s="122"/>
    </row>
    <row r="530" ht="15.75" customHeight="1">
      <c r="I530" s="122"/>
    </row>
    <row r="531" ht="15.75" customHeight="1">
      <c r="I531" s="122"/>
    </row>
    <row r="532" ht="15.75" customHeight="1">
      <c r="I532" s="122"/>
    </row>
    <row r="533" ht="15.75" customHeight="1">
      <c r="I533" s="122"/>
    </row>
    <row r="534" ht="15.75" customHeight="1">
      <c r="I534" s="122"/>
    </row>
    <row r="535" ht="15.75" customHeight="1">
      <c r="I535" s="122"/>
    </row>
    <row r="536" ht="15.75" customHeight="1">
      <c r="I536" s="122"/>
    </row>
    <row r="537" ht="15.75" customHeight="1">
      <c r="I537" s="122"/>
    </row>
    <row r="538" ht="15.75" customHeight="1">
      <c r="I538" s="122"/>
    </row>
    <row r="539" ht="15.75" customHeight="1">
      <c r="I539" s="122"/>
    </row>
    <row r="540" ht="15.75" customHeight="1">
      <c r="I540" s="122"/>
    </row>
    <row r="541" ht="15.75" customHeight="1">
      <c r="I541" s="122"/>
    </row>
    <row r="542" ht="15.75" customHeight="1">
      <c r="I542" s="122"/>
    </row>
    <row r="543" ht="15.75" customHeight="1">
      <c r="I543" s="122"/>
    </row>
    <row r="544" ht="15.75" customHeight="1">
      <c r="I544" s="122"/>
    </row>
    <row r="545" ht="15.75" customHeight="1">
      <c r="I545" s="122"/>
    </row>
    <row r="546" ht="15.75" customHeight="1">
      <c r="I546" s="122"/>
    </row>
    <row r="547" ht="15.75" customHeight="1">
      <c r="I547" s="122"/>
    </row>
    <row r="548" ht="15.75" customHeight="1">
      <c r="I548" s="122"/>
    </row>
    <row r="549" ht="15.75" customHeight="1">
      <c r="I549" s="122"/>
    </row>
    <row r="550" ht="15.75" customHeight="1">
      <c r="I550" s="122"/>
    </row>
    <row r="551" ht="15.75" customHeight="1">
      <c r="I551" s="122"/>
    </row>
    <row r="552" ht="15.75" customHeight="1">
      <c r="I552" s="122"/>
    </row>
    <row r="553" ht="15.75" customHeight="1">
      <c r="I553" s="122"/>
    </row>
    <row r="554" ht="15.75" customHeight="1">
      <c r="I554" s="122"/>
    </row>
    <row r="555" ht="15.75" customHeight="1">
      <c r="I555" s="122"/>
    </row>
    <row r="556" ht="15.75" customHeight="1">
      <c r="I556" s="122"/>
    </row>
    <row r="557" ht="15.75" customHeight="1">
      <c r="I557" s="122"/>
    </row>
    <row r="558" ht="15.75" customHeight="1">
      <c r="I558" s="122"/>
    </row>
    <row r="559" ht="15.75" customHeight="1">
      <c r="I559" s="122"/>
    </row>
    <row r="560" ht="15.75" customHeight="1">
      <c r="I560" s="122"/>
    </row>
    <row r="561" ht="15.75" customHeight="1">
      <c r="I561" s="122"/>
    </row>
    <row r="562" ht="15.75" customHeight="1">
      <c r="I562" s="122"/>
    </row>
    <row r="563" ht="15.75" customHeight="1">
      <c r="I563" s="122"/>
    </row>
    <row r="564" ht="15.75" customHeight="1">
      <c r="I564" s="122"/>
    </row>
    <row r="565" ht="15.75" customHeight="1">
      <c r="I565" s="122"/>
    </row>
    <row r="566" ht="15.75" customHeight="1">
      <c r="I566" s="122"/>
    </row>
    <row r="567" ht="15.75" customHeight="1">
      <c r="I567" s="122"/>
    </row>
    <row r="568" ht="15.75" customHeight="1">
      <c r="I568" s="122"/>
    </row>
    <row r="569" ht="15.75" customHeight="1">
      <c r="I569" s="122"/>
    </row>
    <row r="570" ht="15.75" customHeight="1">
      <c r="I570" s="122"/>
    </row>
    <row r="571" ht="15.75" customHeight="1">
      <c r="I571" s="122"/>
    </row>
    <row r="572" ht="15.75" customHeight="1">
      <c r="I572" s="122"/>
    </row>
    <row r="573" ht="15.75" customHeight="1">
      <c r="I573" s="122"/>
    </row>
    <row r="574" ht="15.75" customHeight="1">
      <c r="I574" s="122"/>
    </row>
    <row r="575" ht="15.75" customHeight="1">
      <c r="I575" s="122"/>
    </row>
    <row r="576" ht="15.75" customHeight="1">
      <c r="I576" s="122"/>
    </row>
    <row r="577" ht="15.75" customHeight="1">
      <c r="I577" s="122"/>
    </row>
    <row r="578" ht="15.75" customHeight="1">
      <c r="I578" s="122"/>
    </row>
    <row r="579" ht="15.75" customHeight="1">
      <c r="I579" s="122"/>
    </row>
    <row r="580" ht="15.75" customHeight="1">
      <c r="I580" s="122"/>
    </row>
    <row r="581" ht="15.75" customHeight="1">
      <c r="I581" s="122"/>
    </row>
    <row r="582" ht="15.75" customHeight="1">
      <c r="I582" s="122"/>
    </row>
    <row r="583" ht="15.75" customHeight="1">
      <c r="I583" s="122"/>
    </row>
    <row r="584" ht="15.75" customHeight="1">
      <c r="I584" s="122"/>
    </row>
    <row r="585" ht="15.75" customHeight="1">
      <c r="I585" s="122"/>
    </row>
    <row r="586" ht="15.75" customHeight="1">
      <c r="I586" s="122"/>
    </row>
    <row r="587" ht="15.75" customHeight="1">
      <c r="I587" s="122"/>
    </row>
    <row r="588" ht="15.75" customHeight="1">
      <c r="I588" s="122"/>
    </row>
    <row r="589" ht="15.75" customHeight="1">
      <c r="I589" s="122"/>
    </row>
    <row r="590" ht="15.75" customHeight="1">
      <c r="I590" s="122"/>
    </row>
    <row r="591" ht="15.75" customHeight="1">
      <c r="I591" s="122"/>
    </row>
    <row r="592" ht="15.75" customHeight="1">
      <c r="I592" s="122"/>
    </row>
    <row r="593" ht="15.75" customHeight="1">
      <c r="I593" s="122"/>
    </row>
    <row r="594" ht="15.75" customHeight="1">
      <c r="I594" s="122"/>
    </row>
    <row r="595" ht="15.75" customHeight="1">
      <c r="I595" s="122"/>
    </row>
    <row r="596" ht="15.75" customHeight="1">
      <c r="I596" s="122"/>
    </row>
    <row r="597" ht="15.75" customHeight="1">
      <c r="I597" s="122"/>
    </row>
    <row r="598" ht="15.75" customHeight="1">
      <c r="I598" s="122"/>
    </row>
    <row r="599" ht="15.75" customHeight="1">
      <c r="I599" s="122"/>
    </row>
    <row r="600" ht="15.75" customHeight="1">
      <c r="I600" s="122"/>
    </row>
    <row r="601" ht="15.75" customHeight="1">
      <c r="I601" s="122"/>
    </row>
    <row r="602" ht="15.75" customHeight="1">
      <c r="I602" s="122"/>
    </row>
    <row r="603" ht="15.75" customHeight="1">
      <c r="I603" s="122"/>
    </row>
    <row r="604" ht="15.75" customHeight="1">
      <c r="I604" s="122"/>
    </row>
    <row r="605" ht="15.75" customHeight="1">
      <c r="I605" s="122"/>
    </row>
    <row r="606" ht="15.75" customHeight="1">
      <c r="I606" s="122"/>
    </row>
    <row r="607" ht="15.75" customHeight="1">
      <c r="I607" s="122"/>
    </row>
    <row r="608" ht="15.75" customHeight="1">
      <c r="I608" s="122"/>
    </row>
    <row r="609" ht="15.75" customHeight="1">
      <c r="I609" s="122"/>
    </row>
    <row r="610" ht="15.75" customHeight="1">
      <c r="I610" s="122"/>
    </row>
    <row r="611" ht="15.75" customHeight="1">
      <c r="I611" s="122"/>
    </row>
    <row r="612" ht="15.75" customHeight="1">
      <c r="I612" s="122"/>
    </row>
    <row r="613" ht="15.75" customHeight="1">
      <c r="I613" s="122"/>
    </row>
    <row r="614" ht="15.75" customHeight="1">
      <c r="I614" s="122"/>
    </row>
    <row r="615" ht="15.75" customHeight="1">
      <c r="I615" s="122"/>
    </row>
    <row r="616" ht="15.75" customHeight="1">
      <c r="I616" s="122"/>
    </row>
    <row r="617" ht="15.75" customHeight="1">
      <c r="I617" s="122"/>
    </row>
    <row r="618" ht="15.75" customHeight="1">
      <c r="I618" s="122"/>
    </row>
    <row r="619" ht="15.75" customHeight="1">
      <c r="I619" s="122"/>
    </row>
    <row r="620" ht="15.75" customHeight="1">
      <c r="I620" s="122"/>
    </row>
    <row r="621" ht="15.75" customHeight="1">
      <c r="I621" s="122"/>
    </row>
    <row r="622" ht="15.75" customHeight="1">
      <c r="I622" s="122"/>
    </row>
    <row r="623" ht="15.75" customHeight="1">
      <c r="I623" s="122"/>
    </row>
    <row r="624" ht="15.75" customHeight="1">
      <c r="I624" s="122"/>
    </row>
    <row r="625" ht="15.75" customHeight="1">
      <c r="I625" s="122"/>
    </row>
    <row r="626" ht="15.75" customHeight="1">
      <c r="I626" s="122"/>
    </row>
    <row r="627" ht="15.75" customHeight="1">
      <c r="I627" s="122"/>
    </row>
    <row r="628" ht="15.75" customHeight="1">
      <c r="I628" s="122"/>
    </row>
    <row r="629" ht="15.75" customHeight="1">
      <c r="I629" s="122"/>
    </row>
    <row r="630" ht="15.75" customHeight="1">
      <c r="I630" s="122"/>
    </row>
    <row r="631" ht="15.75" customHeight="1">
      <c r="I631" s="122"/>
    </row>
    <row r="632" ht="15.75" customHeight="1">
      <c r="I632" s="122"/>
    </row>
    <row r="633" ht="15.75" customHeight="1">
      <c r="I633" s="122"/>
    </row>
    <row r="634" ht="15.75" customHeight="1">
      <c r="I634" s="122"/>
    </row>
    <row r="635" ht="15.75" customHeight="1">
      <c r="I635" s="122"/>
    </row>
    <row r="636" ht="15.75" customHeight="1">
      <c r="I636" s="122"/>
    </row>
    <row r="637" ht="15.75" customHeight="1">
      <c r="I637" s="122"/>
    </row>
    <row r="638" ht="15.75" customHeight="1">
      <c r="I638" s="122"/>
    </row>
    <row r="639" ht="15.75" customHeight="1">
      <c r="I639" s="122"/>
    </row>
    <row r="640" ht="15.75" customHeight="1">
      <c r="I640" s="122"/>
    </row>
    <row r="641" ht="15.75" customHeight="1">
      <c r="I641" s="122"/>
    </row>
    <row r="642" ht="15.75" customHeight="1">
      <c r="I642" s="122"/>
    </row>
    <row r="643" ht="15.75" customHeight="1">
      <c r="I643" s="122"/>
    </row>
    <row r="644" ht="15.75" customHeight="1">
      <c r="I644" s="122"/>
    </row>
    <row r="645" ht="15.75" customHeight="1">
      <c r="I645" s="122"/>
    </row>
    <row r="646" ht="15.75" customHeight="1">
      <c r="I646" s="122"/>
    </row>
    <row r="647" ht="15.75" customHeight="1">
      <c r="I647" s="122"/>
    </row>
    <row r="648" ht="15.75" customHeight="1">
      <c r="I648" s="122"/>
    </row>
    <row r="649" ht="15.75" customHeight="1">
      <c r="I649" s="122"/>
    </row>
    <row r="650" ht="15.75" customHeight="1">
      <c r="I650" s="122"/>
    </row>
    <row r="651" ht="15.75" customHeight="1">
      <c r="I651" s="122"/>
    </row>
    <row r="652" ht="15.75" customHeight="1">
      <c r="I652" s="122"/>
    </row>
    <row r="653" ht="15.75" customHeight="1">
      <c r="I653" s="122"/>
    </row>
    <row r="654" ht="15.75" customHeight="1">
      <c r="I654" s="122"/>
    </row>
    <row r="655" ht="15.75" customHeight="1">
      <c r="I655" s="122"/>
    </row>
    <row r="656" ht="15.75" customHeight="1">
      <c r="I656" s="122"/>
    </row>
    <row r="657" ht="15.75" customHeight="1">
      <c r="I657" s="122"/>
    </row>
    <row r="658" ht="15.75" customHeight="1">
      <c r="I658" s="122"/>
    </row>
    <row r="659" ht="15.75" customHeight="1">
      <c r="I659" s="122"/>
    </row>
    <row r="660" ht="15.75" customHeight="1">
      <c r="I660" s="122"/>
    </row>
    <row r="661" ht="15.75" customHeight="1">
      <c r="I661" s="122"/>
    </row>
    <row r="662" ht="15.75" customHeight="1">
      <c r="I662" s="122"/>
    </row>
    <row r="663" ht="15.75" customHeight="1">
      <c r="I663" s="122"/>
    </row>
    <row r="664" ht="15.75" customHeight="1">
      <c r="I664" s="122"/>
    </row>
    <row r="665" ht="15.75" customHeight="1">
      <c r="I665" s="122"/>
    </row>
    <row r="666" ht="15.75" customHeight="1">
      <c r="I666" s="122"/>
    </row>
    <row r="667" ht="15.75" customHeight="1">
      <c r="I667" s="122"/>
    </row>
    <row r="668" ht="15.75" customHeight="1">
      <c r="I668" s="122"/>
    </row>
    <row r="669" ht="15.75" customHeight="1">
      <c r="I669" s="122"/>
    </row>
    <row r="670" ht="15.75" customHeight="1">
      <c r="I670" s="122"/>
    </row>
    <row r="671" ht="15.75" customHeight="1">
      <c r="I671" s="122"/>
    </row>
    <row r="672" ht="15.75" customHeight="1">
      <c r="I672" s="122"/>
    </row>
    <row r="673" ht="15.75" customHeight="1">
      <c r="I673" s="122"/>
    </row>
    <row r="674" ht="15.75" customHeight="1">
      <c r="I674" s="122"/>
    </row>
    <row r="675" ht="15.75" customHeight="1">
      <c r="I675" s="122"/>
    </row>
    <row r="676" ht="15.75" customHeight="1">
      <c r="I676" s="122"/>
    </row>
    <row r="677" ht="15.75" customHeight="1">
      <c r="I677" s="122"/>
    </row>
    <row r="678" ht="15.75" customHeight="1">
      <c r="I678" s="122"/>
    </row>
    <row r="679" ht="15.75" customHeight="1">
      <c r="I679" s="122"/>
    </row>
    <row r="680" ht="15.75" customHeight="1">
      <c r="I680" s="122"/>
    </row>
    <row r="681" ht="15.75" customHeight="1">
      <c r="I681" s="122"/>
    </row>
    <row r="682" ht="15.75" customHeight="1">
      <c r="I682" s="122"/>
    </row>
    <row r="683" ht="15.75" customHeight="1">
      <c r="I683" s="122"/>
    </row>
    <row r="684" ht="15.75" customHeight="1">
      <c r="I684" s="122"/>
    </row>
    <row r="685" ht="15.75" customHeight="1">
      <c r="I685" s="122"/>
    </row>
    <row r="686" ht="15.75" customHeight="1">
      <c r="I686" s="122"/>
    </row>
    <row r="687" ht="15.75" customHeight="1">
      <c r="I687" s="122"/>
    </row>
    <row r="688" ht="15.75" customHeight="1">
      <c r="I688" s="122"/>
    </row>
    <row r="689" ht="15.75" customHeight="1">
      <c r="I689" s="122"/>
    </row>
    <row r="690" ht="15.75" customHeight="1">
      <c r="I690" s="122"/>
    </row>
    <row r="691" ht="15.75" customHeight="1">
      <c r="I691" s="122"/>
    </row>
    <row r="692" ht="15.75" customHeight="1">
      <c r="I692" s="122"/>
    </row>
    <row r="693" ht="15.75" customHeight="1">
      <c r="I693" s="122"/>
    </row>
    <row r="694" ht="15.75" customHeight="1">
      <c r="I694" s="122"/>
    </row>
    <row r="695" ht="15.75" customHeight="1">
      <c r="I695" s="122"/>
    </row>
    <row r="696" ht="15.75" customHeight="1">
      <c r="I696" s="122"/>
    </row>
    <row r="697" ht="15.75" customHeight="1">
      <c r="I697" s="122"/>
    </row>
    <row r="698" ht="15.75" customHeight="1">
      <c r="I698" s="122"/>
    </row>
    <row r="699" ht="15.75" customHeight="1">
      <c r="I699" s="122"/>
    </row>
    <row r="700" ht="15.75" customHeight="1">
      <c r="I700" s="122"/>
    </row>
    <row r="701" ht="15.75" customHeight="1">
      <c r="I701" s="122"/>
    </row>
    <row r="702" ht="15.75" customHeight="1">
      <c r="I702" s="122"/>
    </row>
    <row r="703" ht="15.75" customHeight="1">
      <c r="I703" s="122"/>
    </row>
    <row r="704" ht="15.75" customHeight="1">
      <c r="I704" s="122"/>
    </row>
    <row r="705" ht="15.75" customHeight="1">
      <c r="I705" s="122"/>
    </row>
    <row r="706" ht="15.75" customHeight="1">
      <c r="I706" s="122"/>
    </row>
    <row r="707" ht="15.75" customHeight="1">
      <c r="I707" s="122"/>
    </row>
    <row r="708" ht="15.75" customHeight="1">
      <c r="I708" s="122"/>
    </row>
    <row r="709" ht="15.75" customHeight="1">
      <c r="I709" s="122"/>
    </row>
    <row r="710" ht="15.75" customHeight="1">
      <c r="I710" s="122"/>
    </row>
    <row r="711" ht="15.75" customHeight="1">
      <c r="I711" s="122"/>
    </row>
    <row r="712" ht="15.75" customHeight="1">
      <c r="I712" s="122"/>
    </row>
    <row r="713" ht="15.75" customHeight="1">
      <c r="I713" s="122"/>
    </row>
    <row r="714" ht="15.75" customHeight="1">
      <c r="I714" s="122"/>
    </row>
    <row r="715" ht="15.75" customHeight="1">
      <c r="I715" s="122"/>
    </row>
    <row r="716" ht="15.75" customHeight="1">
      <c r="I716" s="122"/>
    </row>
    <row r="717" ht="15.75" customHeight="1">
      <c r="I717" s="122"/>
    </row>
    <row r="718" ht="15.75" customHeight="1">
      <c r="I718" s="122"/>
    </row>
    <row r="719" ht="15.75" customHeight="1">
      <c r="I719" s="122"/>
    </row>
    <row r="720" ht="15.75" customHeight="1">
      <c r="I720" s="122"/>
    </row>
    <row r="721" ht="15.75" customHeight="1">
      <c r="I721" s="122"/>
    </row>
    <row r="722" ht="15.75" customHeight="1">
      <c r="I722" s="122"/>
    </row>
    <row r="723" ht="15.75" customHeight="1">
      <c r="I723" s="122"/>
    </row>
    <row r="724" ht="15.75" customHeight="1">
      <c r="I724" s="122"/>
    </row>
    <row r="725" ht="15.75" customHeight="1">
      <c r="I725" s="122"/>
    </row>
    <row r="726" ht="15.75" customHeight="1">
      <c r="I726" s="122"/>
    </row>
    <row r="727" ht="15.75" customHeight="1">
      <c r="I727" s="122"/>
    </row>
    <row r="728" ht="15.75" customHeight="1">
      <c r="I728" s="122"/>
    </row>
    <row r="729" ht="15.75" customHeight="1">
      <c r="I729" s="122"/>
    </row>
    <row r="730" ht="15.75" customHeight="1">
      <c r="I730" s="122"/>
    </row>
    <row r="731" ht="15.75" customHeight="1">
      <c r="I731" s="122"/>
    </row>
    <row r="732" ht="15.75" customHeight="1">
      <c r="I732" s="122"/>
    </row>
    <row r="733" ht="15.75" customHeight="1">
      <c r="I733" s="122"/>
    </row>
    <row r="734" ht="15.75" customHeight="1">
      <c r="I734" s="122"/>
    </row>
    <row r="735" ht="15.75" customHeight="1">
      <c r="I735" s="122"/>
    </row>
    <row r="736" ht="15.75" customHeight="1">
      <c r="I736" s="122"/>
    </row>
    <row r="737" ht="15.75" customHeight="1">
      <c r="I737" s="122"/>
    </row>
    <row r="738" ht="15.75" customHeight="1">
      <c r="I738" s="122"/>
    </row>
    <row r="739" ht="15.75" customHeight="1">
      <c r="I739" s="122"/>
    </row>
    <row r="740" ht="15.75" customHeight="1">
      <c r="I740" s="122"/>
    </row>
    <row r="741" ht="15.75" customHeight="1">
      <c r="I741" s="122"/>
    </row>
    <row r="742" ht="15.75" customHeight="1">
      <c r="I742" s="122"/>
    </row>
    <row r="743" ht="15.75" customHeight="1">
      <c r="I743" s="122"/>
    </row>
    <row r="744" ht="15.75" customHeight="1">
      <c r="I744" s="122"/>
    </row>
    <row r="745" ht="15.75" customHeight="1">
      <c r="I745" s="122"/>
    </row>
    <row r="746" ht="15.75" customHeight="1">
      <c r="I746" s="122"/>
    </row>
    <row r="747" ht="15.75" customHeight="1">
      <c r="I747" s="122"/>
    </row>
    <row r="748" ht="15.75" customHeight="1">
      <c r="I748" s="122"/>
    </row>
    <row r="749" ht="15.75" customHeight="1">
      <c r="I749" s="122"/>
    </row>
    <row r="750" ht="15.75" customHeight="1">
      <c r="I750" s="122"/>
    </row>
    <row r="751" ht="15.75" customHeight="1">
      <c r="I751" s="122"/>
    </row>
    <row r="752" ht="15.75" customHeight="1">
      <c r="I752" s="122"/>
    </row>
    <row r="753" ht="15.75" customHeight="1">
      <c r="I753" s="122"/>
    </row>
    <row r="754" ht="15.75" customHeight="1">
      <c r="I754" s="122"/>
    </row>
    <row r="755" ht="15.75" customHeight="1">
      <c r="I755" s="122"/>
    </row>
    <row r="756" ht="15.75" customHeight="1">
      <c r="I756" s="122"/>
    </row>
    <row r="757" ht="15.75" customHeight="1">
      <c r="I757" s="122"/>
    </row>
    <row r="758" ht="15.75" customHeight="1">
      <c r="I758" s="122"/>
    </row>
    <row r="759" ht="15.75" customHeight="1">
      <c r="I759" s="122"/>
    </row>
    <row r="760" ht="15.75" customHeight="1">
      <c r="I760" s="122"/>
    </row>
    <row r="761" ht="15.75" customHeight="1">
      <c r="I761" s="122"/>
    </row>
    <row r="762" ht="15.75" customHeight="1">
      <c r="I762" s="122"/>
    </row>
    <row r="763" ht="15.75" customHeight="1">
      <c r="I763" s="122"/>
    </row>
    <row r="764" ht="15.75" customHeight="1">
      <c r="I764" s="122"/>
    </row>
    <row r="765" ht="15.75" customHeight="1">
      <c r="I765" s="122"/>
    </row>
    <row r="766" ht="15.75" customHeight="1">
      <c r="I766" s="122"/>
    </row>
    <row r="767" ht="15.75" customHeight="1">
      <c r="I767" s="122"/>
    </row>
    <row r="768" ht="15.75" customHeight="1">
      <c r="I768" s="122"/>
    </row>
    <row r="769" ht="15.75" customHeight="1">
      <c r="I769" s="122"/>
    </row>
    <row r="770" ht="15.75" customHeight="1">
      <c r="I770" s="122"/>
    </row>
    <row r="771" ht="15.75" customHeight="1">
      <c r="I771" s="122"/>
    </row>
    <row r="772" ht="15.75" customHeight="1">
      <c r="I772" s="122"/>
    </row>
    <row r="773" ht="15.75" customHeight="1">
      <c r="I773" s="122"/>
    </row>
    <row r="774" ht="15.75" customHeight="1">
      <c r="I774" s="122"/>
    </row>
    <row r="775" ht="15.75" customHeight="1">
      <c r="I775" s="122"/>
    </row>
    <row r="776" ht="15.75" customHeight="1">
      <c r="I776" s="122"/>
    </row>
    <row r="777" ht="15.75" customHeight="1">
      <c r="I777" s="122"/>
    </row>
    <row r="778" ht="15.75" customHeight="1">
      <c r="I778" s="122"/>
    </row>
    <row r="779" ht="15.75" customHeight="1">
      <c r="I779" s="122"/>
    </row>
    <row r="780" ht="15.75" customHeight="1">
      <c r="I780" s="122"/>
    </row>
    <row r="781" ht="15.75" customHeight="1">
      <c r="I781" s="122"/>
    </row>
    <row r="782" ht="15.75" customHeight="1">
      <c r="I782" s="122"/>
    </row>
    <row r="783" ht="15.75" customHeight="1">
      <c r="I783" s="122"/>
    </row>
    <row r="784" ht="15.75" customHeight="1">
      <c r="I784" s="122"/>
    </row>
    <row r="785" ht="15.75" customHeight="1">
      <c r="I785" s="122"/>
    </row>
    <row r="786" ht="15.75" customHeight="1">
      <c r="I786" s="122"/>
    </row>
    <row r="787" ht="15.75" customHeight="1">
      <c r="I787" s="122"/>
    </row>
    <row r="788" ht="15.75" customHeight="1">
      <c r="I788" s="122"/>
    </row>
    <row r="789" ht="15.75" customHeight="1">
      <c r="I789" s="122"/>
    </row>
    <row r="790" ht="15.75" customHeight="1">
      <c r="I790" s="122"/>
    </row>
    <row r="791" ht="15.75" customHeight="1">
      <c r="I791" s="122"/>
    </row>
    <row r="792" ht="15.75" customHeight="1">
      <c r="I792" s="122"/>
    </row>
    <row r="793" ht="15.75" customHeight="1">
      <c r="I793" s="122"/>
    </row>
    <row r="794" ht="15.75" customHeight="1">
      <c r="I794" s="122"/>
    </row>
    <row r="795" ht="15.75" customHeight="1">
      <c r="I795" s="122"/>
    </row>
    <row r="796" ht="15.75" customHeight="1">
      <c r="I796" s="122"/>
    </row>
    <row r="797" ht="15.75" customHeight="1">
      <c r="I797" s="122"/>
    </row>
    <row r="798" ht="15.75" customHeight="1">
      <c r="I798" s="122"/>
    </row>
    <row r="799" ht="15.75" customHeight="1">
      <c r="I799" s="122"/>
    </row>
    <row r="800" ht="15.75" customHeight="1">
      <c r="I800" s="122"/>
    </row>
    <row r="801" ht="15.75" customHeight="1">
      <c r="I801" s="122"/>
    </row>
    <row r="802" ht="15.75" customHeight="1">
      <c r="I802" s="122"/>
    </row>
    <row r="803" ht="15.75" customHeight="1">
      <c r="I803" s="122"/>
    </row>
    <row r="804" ht="15.75" customHeight="1">
      <c r="I804" s="122"/>
    </row>
    <row r="805" ht="15.75" customHeight="1">
      <c r="I805" s="122"/>
    </row>
    <row r="806" ht="15.75" customHeight="1">
      <c r="I806" s="122"/>
    </row>
    <row r="807" ht="15.75" customHeight="1">
      <c r="I807" s="122"/>
    </row>
    <row r="808" ht="15.75" customHeight="1">
      <c r="I808" s="122"/>
    </row>
    <row r="809" ht="15.75" customHeight="1">
      <c r="I809" s="122"/>
    </row>
    <row r="810" ht="15.75" customHeight="1">
      <c r="I810" s="122"/>
    </row>
    <row r="811" ht="15.75" customHeight="1">
      <c r="I811" s="122"/>
    </row>
    <row r="812" ht="15.75" customHeight="1">
      <c r="I812" s="122"/>
    </row>
    <row r="813" ht="15.75" customHeight="1">
      <c r="I813" s="122"/>
    </row>
    <row r="814" ht="15.75" customHeight="1">
      <c r="I814" s="122"/>
    </row>
    <row r="815" ht="15.75" customHeight="1">
      <c r="I815" s="122"/>
    </row>
    <row r="816" ht="15.75" customHeight="1">
      <c r="I816" s="122"/>
    </row>
    <row r="817" ht="15.75" customHeight="1">
      <c r="I817" s="122"/>
    </row>
    <row r="818" ht="15.75" customHeight="1">
      <c r="I818" s="122"/>
    </row>
    <row r="819" ht="15.75" customHeight="1">
      <c r="I819" s="122"/>
    </row>
    <row r="820" ht="15.75" customHeight="1">
      <c r="I820" s="122"/>
    </row>
    <row r="821" ht="15.75" customHeight="1">
      <c r="I821" s="122"/>
    </row>
    <row r="822" ht="15.75" customHeight="1">
      <c r="I822" s="122"/>
    </row>
    <row r="823" ht="15.75" customHeight="1">
      <c r="I823" s="122"/>
    </row>
    <row r="824" ht="15.75" customHeight="1">
      <c r="I824" s="122"/>
    </row>
    <row r="825" ht="15.75" customHeight="1">
      <c r="I825" s="122"/>
    </row>
    <row r="826" ht="15.75" customHeight="1">
      <c r="I826" s="122"/>
    </row>
    <row r="827" ht="15.75" customHeight="1">
      <c r="I827" s="122"/>
    </row>
    <row r="828" ht="15.75" customHeight="1">
      <c r="I828" s="122"/>
    </row>
    <row r="829" ht="15.75" customHeight="1">
      <c r="I829" s="122"/>
    </row>
    <row r="830" ht="15.75" customHeight="1">
      <c r="I830" s="122"/>
    </row>
    <row r="831" ht="15.75" customHeight="1">
      <c r="I831" s="122"/>
    </row>
    <row r="832" ht="15.75" customHeight="1">
      <c r="I832" s="122"/>
    </row>
    <row r="833" ht="15.75" customHeight="1">
      <c r="I833" s="122"/>
    </row>
    <row r="834" ht="15.75" customHeight="1">
      <c r="I834" s="122"/>
    </row>
    <row r="835" ht="15.75" customHeight="1">
      <c r="I835" s="122"/>
    </row>
    <row r="836" ht="15.75" customHeight="1">
      <c r="I836" s="122"/>
    </row>
    <row r="837" ht="15.75" customHeight="1">
      <c r="I837" s="122"/>
    </row>
    <row r="838" ht="15.75" customHeight="1">
      <c r="I838" s="122"/>
    </row>
    <row r="839" ht="15.75" customHeight="1">
      <c r="I839" s="122"/>
    </row>
    <row r="840" ht="15.75" customHeight="1">
      <c r="I840" s="122"/>
    </row>
    <row r="841" ht="15.75" customHeight="1">
      <c r="I841" s="122"/>
    </row>
    <row r="842" ht="15.75" customHeight="1">
      <c r="I842" s="122"/>
    </row>
    <row r="843" ht="15.75" customHeight="1">
      <c r="I843" s="122"/>
    </row>
    <row r="844" ht="15.75" customHeight="1">
      <c r="I844" s="122"/>
    </row>
    <row r="845" ht="15.75" customHeight="1">
      <c r="I845" s="122"/>
    </row>
    <row r="846" ht="15.75" customHeight="1">
      <c r="I846" s="122"/>
    </row>
    <row r="847" ht="15.75" customHeight="1">
      <c r="I847" s="122"/>
    </row>
    <row r="848" ht="15.75" customHeight="1">
      <c r="I848" s="122"/>
    </row>
    <row r="849" ht="15.75" customHeight="1">
      <c r="I849" s="122"/>
    </row>
    <row r="850" ht="15.75" customHeight="1">
      <c r="I850" s="122"/>
    </row>
    <row r="851" ht="15.75" customHeight="1">
      <c r="I851" s="122"/>
    </row>
    <row r="852" ht="15.75" customHeight="1">
      <c r="I852" s="122"/>
    </row>
    <row r="853" ht="15.75" customHeight="1">
      <c r="I853" s="122"/>
    </row>
    <row r="854" ht="15.75" customHeight="1">
      <c r="I854" s="122"/>
    </row>
    <row r="855" ht="15.75" customHeight="1">
      <c r="I855" s="122"/>
    </row>
    <row r="856" ht="15.75" customHeight="1">
      <c r="I856" s="122"/>
    </row>
    <row r="857" ht="15.75" customHeight="1">
      <c r="I857" s="122"/>
    </row>
    <row r="858" ht="15.75" customHeight="1">
      <c r="I858" s="122"/>
    </row>
    <row r="859" ht="15.75" customHeight="1">
      <c r="I859" s="122"/>
    </row>
    <row r="860" ht="15.75" customHeight="1">
      <c r="I860" s="122"/>
    </row>
    <row r="861" ht="15.75" customHeight="1">
      <c r="I861" s="122"/>
    </row>
    <row r="862" ht="15.75" customHeight="1">
      <c r="I862" s="122"/>
    </row>
    <row r="863" ht="15.75" customHeight="1">
      <c r="I863" s="122"/>
    </row>
    <row r="864" ht="15.75" customHeight="1">
      <c r="I864" s="122"/>
    </row>
    <row r="865" ht="15.75" customHeight="1">
      <c r="I865" s="122"/>
    </row>
    <row r="866" ht="15.75" customHeight="1">
      <c r="I866" s="122"/>
    </row>
    <row r="867" ht="15.75" customHeight="1">
      <c r="I867" s="122"/>
    </row>
    <row r="868" ht="15.75" customHeight="1">
      <c r="I868" s="122"/>
    </row>
    <row r="869" ht="15.75" customHeight="1">
      <c r="I869" s="122"/>
    </row>
    <row r="870" ht="15.75" customHeight="1">
      <c r="I870" s="122"/>
    </row>
    <row r="871" ht="15.75" customHeight="1">
      <c r="I871" s="122"/>
    </row>
    <row r="872" ht="15.75" customHeight="1">
      <c r="I872" s="122"/>
    </row>
    <row r="873" ht="15.75" customHeight="1">
      <c r="I873" s="122"/>
    </row>
    <row r="874" ht="15.75" customHeight="1">
      <c r="I874" s="122"/>
    </row>
    <row r="875" ht="15.75" customHeight="1">
      <c r="I875" s="122"/>
    </row>
    <row r="876" ht="15.75" customHeight="1">
      <c r="I876" s="122"/>
    </row>
    <row r="877" ht="15.75" customHeight="1">
      <c r="I877" s="122"/>
    </row>
    <row r="878" ht="15.75" customHeight="1">
      <c r="I878" s="122"/>
    </row>
    <row r="879" ht="15.75" customHeight="1">
      <c r="I879" s="122"/>
    </row>
    <row r="880" ht="15.75" customHeight="1">
      <c r="I880" s="122"/>
    </row>
    <row r="881" ht="15.75" customHeight="1">
      <c r="I881" s="122"/>
    </row>
    <row r="882" ht="15.75" customHeight="1">
      <c r="I882" s="122"/>
    </row>
    <row r="883" ht="15.75" customHeight="1">
      <c r="I883" s="122"/>
    </row>
    <row r="884" ht="15.75" customHeight="1">
      <c r="I884" s="122"/>
    </row>
    <row r="885" ht="15.75" customHeight="1">
      <c r="I885" s="122"/>
    </row>
    <row r="886" ht="15.75" customHeight="1">
      <c r="I886" s="122"/>
    </row>
    <row r="887" ht="15.75" customHeight="1">
      <c r="I887" s="122"/>
    </row>
    <row r="888" ht="15.75" customHeight="1">
      <c r="I888" s="122"/>
    </row>
    <row r="889" ht="15.75" customHeight="1">
      <c r="I889" s="122"/>
    </row>
    <row r="890" ht="15.75" customHeight="1">
      <c r="I890" s="122"/>
    </row>
    <row r="891" ht="15.75" customHeight="1">
      <c r="I891" s="122"/>
    </row>
    <row r="892" ht="15.75" customHeight="1">
      <c r="I892" s="122"/>
    </row>
    <row r="893" ht="15.75" customHeight="1">
      <c r="I893" s="122"/>
    </row>
    <row r="894" ht="15.75" customHeight="1">
      <c r="I894" s="122"/>
    </row>
    <row r="895" ht="15.75" customHeight="1">
      <c r="I895" s="122"/>
    </row>
    <row r="896" ht="15.75" customHeight="1">
      <c r="I896" s="122"/>
    </row>
    <row r="897" ht="15.75" customHeight="1">
      <c r="I897" s="122"/>
    </row>
    <row r="898" ht="15.75" customHeight="1">
      <c r="I898" s="122"/>
    </row>
    <row r="899" ht="15.75" customHeight="1">
      <c r="I899" s="122"/>
    </row>
    <row r="900" ht="15.75" customHeight="1">
      <c r="I900" s="122"/>
    </row>
    <row r="901" ht="15.75" customHeight="1">
      <c r="I901" s="122"/>
    </row>
    <row r="902" ht="15.75" customHeight="1">
      <c r="I902" s="122"/>
    </row>
    <row r="903" ht="15.75" customHeight="1">
      <c r="I903" s="122"/>
    </row>
    <row r="904" ht="15.75" customHeight="1">
      <c r="I904" s="122"/>
    </row>
    <row r="905" ht="15.75" customHeight="1">
      <c r="I905" s="122"/>
    </row>
    <row r="906" ht="15.75" customHeight="1">
      <c r="I906" s="122"/>
    </row>
    <row r="907" ht="15.75" customHeight="1">
      <c r="I907" s="122"/>
    </row>
    <row r="908" ht="15.75" customHeight="1">
      <c r="I908" s="122"/>
    </row>
    <row r="909" ht="15.75" customHeight="1">
      <c r="I909" s="122"/>
    </row>
    <row r="910" ht="15.75" customHeight="1">
      <c r="I910" s="122"/>
    </row>
    <row r="911" ht="15.75" customHeight="1">
      <c r="I911" s="122"/>
    </row>
    <row r="912" ht="15.75" customHeight="1">
      <c r="I912" s="122"/>
    </row>
    <row r="913" ht="15.75" customHeight="1">
      <c r="I913" s="122"/>
    </row>
    <row r="914" ht="15.75" customHeight="1">
      <c r="I914" s="122"/>
    </row>
    <row r="915" ht="15.75" customHeight="1">
      <c r="I915" s="122"/>
    </row>
    <row r="916" ht="15.75" customHeight="1">
      <c r="I916" s="122"/>
    </row>
    <row r="917" ht="15.75" customHeight="1">
      <c r="I917" s="122"/>
    </row>
    <row r="918" ht="15.75" customHeight="1">
      <c r="I918" s="122"/>
    </row>
    <row r="919" ht="15.75" customHeight="1">
      <c r="I919" s="122"/>
    </row>
    <row r="920" ht="15.75" customHeight="1">
      <c r="I920" s="122"/>
    </row>
    <row r="921" ht="15.75" customHeight="1">
      <c r="I921" s="122"/>
    </row>
    <row r="922" ht="15.75" customHeight="1">
      <c r="I922" s="122"/>
    </row>
    <row r="923" ht="15.75" customHeight="1">
      <c r="I923" s="122"/>
    </row>
    <row r="924" ht="15.75" customHeight="1">
      <c r="I924" s="122"/>
    </row>
    <row r="925" ht="15.75" customHeight="1">
      <c r="I925" s="122"/>
    </row>
    <row r="926" ht="15.75" customHeight="1">
      <c r="I926" s="122"/>
    </row>
    <row r="927" ht="15.75" customHeight="1">
      <c r="I927" s="122"/>
    </row>
    <row r="928" ht="15.75" customHeight="1">
      <c r="I928" s="122"/>
    </row>
    <row r="929" ht="15.75" customHeight="1">
      <c r="I929" s="122"/>
    </row>
    <row r="930" ht="15.75" customHeight="1">
      <c r="I930" s="122"/>
    </row>
    <row r="931" ht="15.75" customHeight="1">
      <c r="I931" s="122"/>
    </row>
    <row r="932" ht="15.75" customHeight="1">
      <c r="I932" s="122"/>
    </row>
    <row r="933" ht="15.75" customHeight="1">
      <c r="I933" s="122"/>
    </row>
    <row r="934" ht="15.75" customHeight="1">
      <c r="I934" s="122"/>
    </row>
    <row r="935" ht="15.75" customHeight="1">
      <c r="I935" s="122"/>
    </row>
    <row r="936" ht="15.75" customHeight="1">
      <c r="I936" s="122"/>
    </row>
    <row r="937" ht="15.75" customHeight="1">
      <c r="I937" s="122"/>
    </row>
    <row r="938" ht="15.75" customHeight="1">
      <c r="I938" s="122"/>
    </row>
    <row r="939" ht="15.75" customHeight="1">
      <c r="I939" s="122"/>
    </row>
    <row r="940" ht="15.75" customHeight="1">
      <c r="I940" s="122"/>
    </row>
    <row r="941" ht="15.75" customHeight="1">
      <c r="I941" s="122"/>
    </row>
    <row r="942" ht="15.75" customHeight="1">
      <c r="I942" s="122"/>
    </row>
    <row r="943" ht="15.75" customHeight="1">
      <c r="I943" s="122"/>
    </row>
    <row r="944" ht="15.75" customHeight="1">
      <c r="I944" s="122"/>
    </row>
    <row r="945" ht="15.75" customHeight="1">
      <c r="I945" s="122"/>
    </row>
    <row r="946" ht="15.75" customHeight="1">
      <c r="I946" s="122"/>
    </row>
    <row r="947" ht="15.75" customHeight="1">
      <c r="I947" s="122"/>
    </row>
    <row r="948" ht="15.75" customHeight="1">
      <c r="I948" s="122"/>
    </row>
    <row r="949" ht="15.75" customHeight="1">
      <c r="I949" s="122"/>
    </row>
    <row r="950" ht="15.75" customHeight="1">
      <c r="I950" s="122"/>
    </row>
    <row r="951" ht="15.75" customHeight="1">
      <c r="I951" s="122"/>
    </row>
    <row r="952" ht="15.75" customHeight="1">
      <c r="I952" s="122"/>
    </row>
    <row r="953" ht="15.75" customHeight="1">
      <c r="I953" s="122"/>
    </row>
    <row r="954" ht="15.75" customHeight="1">
      <c r="I954" s="122"/>
    </row>
    <row r="955" ht="15.75" customHeight="1">
      <c r="I955" s="122"/>
    </row>
    <row r="956" ht="15.75" customHeight="1">
      <c r="I956" s="122"/>
    </row>
    <row r="957" ht="15.75" customHeight="1">
      <c r="I957" s="122"/>
    </row>
    <row r="958" ht="15.75" customHeight="1">
      <c r="I958" s="122"/>
    </row>
    <row r="959" ht="15.75" customHeight="1">
      <c r="I959" s="122"/>
    </row>
    <row r="960" ht="15.75" customHeight="1">
      <c r="I960" s="122"/>
    </row>
    <row r="961" ht="15.75" customHeight="1">
      <c r="I961" s="122"/>
    </row>
    <row r="962" ht="15.75" customHeight="1">
      <c r="I962" s="122"/>
    </row>
    <row r="963" ht="15.75" customHeight="1">
      <c r="I963" s="122"/>
    </row>
    <row r="964" ht="15.75" customHeight="1">
      <c r="I964" s="122"/>
    </row>
    <row r="965" ht="15.75" customHeight="1">
      <c r="I965" s="122"/>
    </row>
    <row r="966" ht="15.75" customHeight="1">
      <c r="I966" s="122"/>
    </row>
    <row r="967" ht="15.75" customHeight="1">
      <c r="I967" s="122"/>
    </row>
    <row r="968" ht="15.75" customHeight="1">
      <c r="I968" s="122"/>
    </row>
    <row r="969" ht="15.75" customHeight="1">
      <c r="I969" s="122"/>
    </row>
    <row r="970" ht="15.75" customHeight="1">
      <c r="I970" s="122"/>
    </row>
    <row r="971" ht="15.75" customHeight="1">
      <c r="I971" s="122"/>
    </row>
    <row r="972" ht="15.75" customHeight="1">
      <c r="I972" s="122"/>
    </row>
    <row r="973" ht="15.75" customHeight="1">
      <c r="I973" s="122"/>
    </row>
    <row r="974" ht="15.75" customHeight="1">
      <c r="I974" s="122"/>
    </row>
    <row r="975" ht="15.75" customHeight="1">
      <c r="I975" s="122"/>
    </row>
    <row r="976" ht="15.75" customHeight="1">
      <c r="I976" s="122"/>
    </row>
    <row r="977" ht="15.75" customHeight="1">
      <c r="I977" s="122"/>
    </row>
    <row r="978" ht="15.75" customHeight="1">
      <c r="I978" s="122"/>
    </row>
    <row r="979" ht="15.75" customHeight="1">
      <c r="I979" s="122"/>
    </row>
    <row r="980" ht="15.75" customHeight="1">
      <c r="I980" s="122"/>
    </row>
    <row r="981" ht="15.75" customHeight="1">
      <c r="I981" s="122"/>
    </row>
    <row r="982" ht="15.75" customHeight="1">
      <c r="I982" s="122"/>
    </row>
    <row r="983" ht="15.75" customHeight="1">
      <c r="I983" s="122"/>
    </row>
    <row r="984" ht="15.75" customHeight="1">
      <c r="I984" s="122"/>
    </row>
    <row r="985" ht="15.75" customHeight="1">
      <c r="I985" s="122"/>
    </row>
    <row r="986" ht="15.75" customHeight="1">
      <c r="I986" s="122"/>
    </row>
    <row r="987" ht="15.75" customHeight="1">
      <c r="I987" s="122"/>
    </row>
    <row r="988" ht="15.75" customHeight="1">
      <c r="I988" s="122"/>
    </row>
    <row r="989" ht="15.75" customHeight="1">
      <c r="I989" s="122"/>
    </row>
    <row r="990" ht="15.75" customHeight="1">
      <c r="I990" s="122"/>
    </row>
    <row r="991" ht="15.75" customHeight="1">
      <c r="I991" s="122"/>
    </row>
    <row r="992" ht="15.75" customHeight="1">
      <c r="I992" s="122"/>
    </row>
    <row r="993" ht="15.75" customHeight="1">
      <c r="I993" s="122"/>
    </row>
    <row r="994" ht="15.75" customHeight="1">
      <c r="I994" s="122"/>
    </row>
    <row r="995" ht="15.75" customHeight="1">
      <c r="I995" s="122"/>
    </row>
    <row r="996" ht="15.75" customHeight="1">
      <c r="I996" s="122"/>
    </row>
    <row r="997" ht="15.75" customHeight="1">
      <c r="I997" s="122"/>
    </row>
    <row r="998" ht="15.75" customHeight="1">
      <c r="I998" s="122"/>
    </row>
  </sheetData>
  <mergeCells count="2">
    <mergeCell ref="B1:I1"/>
    <mergeCell ref="B2:I2"/>
  </mergeCells>
  <conditionalFormatting sqref="B4:B100">
    <cfRule type="expression" dxfId="0" priority="1">
      <formula>$A4="Freshman"</formula>
    </cfRule>
  </conditionalFormatting>
  <conditionalFormatting sqref="B4:B100">
    <cfRule type="expression" dxfId="1" priority="2">
      <formula>$A4="Sophomore"</formula>
    </cfRule>
  </conditionalFormatting>
  <conditionalFormatting sqref="B4:B100">
    <cfRule type="expression" dxfId="2" priority="3">
      <formula>$A4="Junior"</formula>
    </cfRule>
  </conditionalFormatting>
  <conditionalFormatting sqref="B4:B100">
    <cfRule type="expression" dxfId="3" priority="4">
      <formula>$A4="Senior"</formula>
    </cfRule>
  </conditionalFormatting>
  <conditionalFormatting sqref="B4:B100">
    <cfRule type="expression" dxfId="3" priority="5">
      <formula>$A4="Senior Plus"</formula>
    </cfRule>
  </conditionalFormatting>
  <dataValidations>
    <dataValidation type="list" allowBlank="1" sqref="C4:G59">
      <formula1>"Yes - Current Client with IPE,No,No - Parental Consent Not Received,No - Declined Services,Unsure,In Progress - Current Applicant,Determined Ineligible for Services"</formula1>
    </dataValidation>
    <dataValidation type="list" allowBlank="1" sqref="H4:H59">
      <formula1>"Participated in Pre-ETS,Did not participate in Pre-ETS,Unsure"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0E0E3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27.43"/>
    <col customWidth="1" min="2" max="2" width="27.43"/>
    <col customWidth="1" min="3" max="7" width="26.71"/>
    <col customWidth="1" min="8" max="8" width="61.29"/>
  </cols>
  <sheetData>
    <row r="1" ht="37.5" customHeight="1">
      <c r="A1" s="65"/>
      <c r="B1" s="65" t="s">
        <v>108</v>
      </c>
    </row>
    <row r="2" ht="15.75" customHeight="1">
      <c r="A2" s="66"/>
      <c r="B2" s="80" t="s">
        <v>109</v>
      </c>
    </row>
    <row r="3" ht="24.75" customHeight="1">
      <c r="A3" s="67"/>
      <c r="B3" s="81" t="s">
        <v>9</v>
      </c>
      <c r="C3" s="82">
        <v>43709.0</v>
      </c>
      <c r="D3" s="82">
        <v>43770.0</v>
      </c>
      <c r="E3" s="82">
        <v>43831.0</v>
      </c>
      <c r="F3" s="82">
        <v>43891.0</v>
      </c>
      <c r="G3" s="82">
        <v>43952.0</v>
      </c>
      <c r="H3" s="67" t="s">
        <v>110</v>
      </c>
    </row>
    <row r="4" ht="15.75" customHeight="1">
      <c r="A4" s="83" t="str">
        <f>'Student Demographics'!E4</f>
        <v>Freshman</v>
      </c>
      <c r="B4" s="84" t="str">
        <f>'Student Demographics'!A4</f>
        <v>Jane Doe</v>
      </c>
      <c r="C4" s="85" t="s">
        <v>111</v>
      </c>
      <c r="D4" s="77"/>
      <c r="E4" s="77"/>
      <c r="F4" s="77"/>
      <c r="G4" s="77"/>
      <c r="H4" s="75"/>
    </row>
    <row r="5" ht="24.75" customHeight="1">
      <c r="A5" s="83" t="str">
        <f>'Student Demographics'!E5</f>
        <v>Senior</v>
      </c>
      <c r="B5" s="84" t="str">
        <f>'Student Demographics'!A5</f>
        <v>John Don</v>
      </c>
      <c r="C5" s="85" t="s">
        <v>112</v>
      </c>
      <c r="D5" s="77"/>
      <c r="E5" s="77"/>
      <c r="F5" s="77"/>
      <c r="G5" s="77"/>
      <c r="H5" s="78" t="s">
        <v>113</v>
      </c>
    </row>
    <row r="6" ht="15.75" customHeight="1">
      <c r="A6" s="83" t="str">
        <f>'Student Demographics'!E6</f>
        <v/>
      </c>
      <c r="B6" s="84" t="str">
        <f>'Student Demographics'!A6</f>
        <v/>
      </c>
      <c r="C6" s="86"/>
      <c r="D6" s="77"/>
      <c r="E6" s="77"/>
      <c r="F6" s="77"/>
      <c r="G6" s="77"/>
      <c r="H6" s="75"/>
    </row>
    <row r="7" ht="15.75" customHeight="1">
      <c r="A7" s="83" t="str">
        <f>'Student Demographics'!E7</f>
        <v/>
      </c>
      <c r="B7" s="84" t="str">
        <f>'Student Demographics'!A7</f>
        <v/>
      </c>
      <c r="C7" s="86"/>
      <c r="D7" s="77"/>
      <c r="E7" s="77"/>
      <c r="F7" s="77"/>
      <c r="G7" s="77"/>
      <c r="H7" s="75"/>
    </row>
    <row r="8" ht="15.75" customHeight="1">
      <c r="A8" s="83" t="str">
        <f>'Student Demographics'!E8</f>
        <v/>
      </c>
      <c r="B8" s="84" t="str">
        <f>'Student Demographics'!A8</f>
        <v/>
      </c>
      <c r="C8" s="86"/>
      <c r="D8" s="77"/>
      <c r="E8" s="77"/>
      <c r="F8" s="77"/>
      <c r="G8" s="77"/>
      <c r="H8" s="75"/>
    </row>
    <row r="9" ht="15.75" customHeight="1">
      <c r="A9" s="83" t="str">
        <f>'Student Demographics'!E9</f>
        <v/>
      </c>
      <c r="B9" s="84" t="str">
        <f>'Student Demographics'!A9</f>
        <v/>
      </c>
      <c r="C9" s="86"/>
      <c r="D9" s="77"/>
      <c r="E9" s="77"/>
      <c r="F9" s="77"/>
      <c r="G9" s="77"/>
      <c r="H9" s="75"/>
    </row>
    <row r="10" ht="15.75" customHeight="1">
      <c r="A10" s="83" t="str">
        <f>'Student Demographics'!E10</f>
        <v/>
      </c>
      <c r="B10" s="84" t="str">
        <f>'Student Demographics'!A10</f>
        <v/>
      </c>
      <c r="C10" s="86"/>
      <c r="D10" s="77"/>
      <c r="E10" s="77"/>
      <c r="F10" s="77"/>
      <c r="G10" s="77"/>
      <c r="H10" s="75"/>
    </row>
    <row r="11" ht="15.75" customHeight="1">
      <c r="A11" s="83" t="str">
        <f>'Student Demographics'!E11</f>
        <v/>
      </c>
      <c r="B11" s="84" t="str">
        <f>'Student Demographics'!A11</f>
        <v/>
      </c>
      <c r="C11" s="86"/>
      <c r="D11" s="77"/>
      <c r="E11" s="77"/>
      <c r="F11" s="77"/>
      <c r="G11" s="77"/>
      <c r="H11" s="75"/>
    </row>
    <row r="12" ht="15.75" customHeight="1">
      <c r="A12" s="83" t="str">
        <f>'Student Demographics'!E12</f>
        <v/>
      </c>
      <c r="B12" s="84" t="str">
        <f>'Student Demographics'!A12</f>
        <v/>
      </c>
      <c r="C12" s="86"/>
      <c r="D12" s="77"/>
      <c r="E12" s="77"/>
      <c r="F12" s="77"/>
      <c r="G12" s="77"/>
      <c r="H12" s="75"/>
    </row>
    <row r="13" ht="15.75" customHeight="1">
      <c r="A13" s="83" t="str">
        <f>'Student Demographics'!E13</f>
        <v/>
      </c>
      <c r="B13" s="84" t="str">
        <f>'Student Demographics'!A13</f>
        <v/>
      </c>
      <c r="C13" s="86"/>
      <c r="D13" s="77"/>
      <c r="E13" s="77"/>
      <c r="F13" s="77"/>
      <c r="G13" s="77"/>
      <c r="H13" s="75"/>
    </row>
    <row r="14" ht="15.75" customHeight="1">
      <c r="A14" s="83" t="str">
        <f>'Student Demographics'!E14</f>
        <v/>
      </c>
      <c r="B14" s="84" t="str">
        <f>'Student Demographics'!A14</f>
        <v/>
      </c>
      <c r="C14" s="86"/>
      <c r="D14" s="77"/>
      <c r="E14" s="77"/>
      <c r="F14" s="77"/>
      <c r="G14" s="77"/>
      <c r="H14" s="75"/>
    </row>
    <row r="15" ht="15.75" customHeight="1">
      <c r="A15" s="83" t="str">
        <f>'Student Demographics'!E15</f>
        <v/>
      </c>
      <c r="B15" s="84" t="str">
        <f>'Student Demographics'!A15</f>
        <v/>
      </c>
      <c r="C15" s="86"/>
      <c r="D15" s="77"/>
      <c r="E15" s="77"/>
      <c r="F15" s="77"/>
      <c r="G15" s="77"/>
      <c r="H15" s="75"/>
    </row>
    <row r="16" ht="15.75" customHeight="1">
      <c r="A16" s="83" t="str">
        <f>'Student Demographics'!E16</f>
        <v/>
      </c>
      <c r="B16" s="84" t="str">
        <f>'Student Demographics'!A16</f>
        <v/>
      </c>
      <c r="C16" s="86"/>
      <c r="D16" s="77"/>
      <c r="E16" s="77"/>
      <c r="F16" s="77"/>
      <c r="G16" s="77"/>
      <c r="H16" s="75"/>
    </row>
    <row r="17" ht="15.75" customHeight="1">
      <c r="A17" s="83" t="str">
        <f>'Student Demographics'!E17</f>
        <v/>
      </c>
      <c r="B17" s="84" t="str">
        <f>'Student Demographics'!A17</f>
        <v/>
      </c>
      <c r="C17" s="86"/>
      <c r="D17" s="77"/>
      <c r="E17" s="77"/>
      <c r="F17" s="77"/>
      <c r="G17" s="77"/>
      <c r="H17" s="75"/>
    </row>
    <row r="18" ht="15.75" customHeight="1">
      <c r="A18" s="83" t="str">
        <f>'Student Demographics'!E18</f>
        <v/>
      </c>
      <c r="B18" s="84" t="str">
        <f>'Student Demographics'!A18</f>
        <v/>
      </c>
      <c r="C18" s="86"/>
      <c r="D18" s="77"/>
      <c r="E18" s="77"/>
      <c r="F18" s="77"/>
      <c r="G18" s="77"/>
      <c r="H18" s="75"/>
    </row>
    <row r="19" ht="15.75" customHeight="1">
      <c r="A19" s="83" t="str">
        <f>'Student Demographics'!E19</f>
        <v/>
      </c>
      <c r="B19" s="84" t="str">
        <f>'Student Demographics'!A19</f>
        <v/>
      </c>
      <c r="C19" s="86"/>
      <c r="D19" s="77"/>
      <c r="E19" s="77"/>
      <c r="F19" s="77"/>
      <c r="G19" s="77"/>
      <c r="H19" s="75"/>
    </row>
    <row r="20" ht="15.75" customHeight="1">
      <c r="A20" s="83" t="str">
        <f>'Student Demographics'!E20</f>
        <v/>
      </c>
      <c r="B20" s="84" t="str">
        <f>'Student Demographics'!A20</f>
        <v/>
      </c>
      <c r="C20" s="86"/>
      <c r="D20" s="77"/>
      <c r="E20" s="77"/>
      <c r="F20" s="77"/>
      <c r="G20" s="77"/>
      <c r="H20" s="75"/>
    </row>
    <row r="21" ht="15.75" customHeight="1">
      <c r="A21" s="83" t="str">
        <f>'Student Demographics'!E21</f>
        <v/>
      </c>
      <c r="B21" s="84" t="str">
        <f>'Student Demographics'!A21</f>
        <v/>
      </c>
      <c r="C21" s="86"/>
      <c r="D21" s="77"/>
      <c r="E21" s="77"/>
      <c r="F21" s="77"/>
      <c r="G21" s="77"/>
      <c r="H21" s="75"/>
    </row>
    <row r="22" ht="15.75" customHeight="1">
      <c r="A22" s="83" t="str">
        <f>'Student Demographics'!E22</f>
        <v/>
      </c>
      <c r="B22" s="84" t="str">
        <f>'Student Demographics'!A22</f>
        <v/>
      </c>
      <c r="C22" s="86"/>
      <c r="D22" s="77"/>
      <c r="E22" s="77"/>
      <c r="F22" s="77"/>
      <c r="G22" s="77"/>
      <c r="H22" s="75"/>
    </row>
    <row r="23" ht="15.75" customHeight="1">
      <c r="A23" s="83" t="str">
        <f>'Student Demographics'!E23</f>
        <v/>
      </c>
      <c r="B23" s="84" t="str">
        <f>'Student Demographics'!A23</f>
        <v/>
      </c>
      <c r="C23" s="86"/>
      <c r="D23" s="77"/>
      <c r="E23" s="77"/>
      <c r="F23" s="77"/>
      <c r="G23" s="77"/>
      <c r="H23" s="75"/>
    </row>
    <row r="24" ht="15.75" customHeight="1">
      <c r="A24" s="83" t="str">
        <f>'Student Demographics'!E24</f>
        <v/>
      </c>
      <c r="B24" s="84" t="str">
        <f>'Student Demographics'!A24</f>
        <v/>
      </c>
      <c r="C24" s="86"/>
      <c r="D24" s="77"/>
      <c r="E24" s="77"/>
      <c r="F24" s="77"/>
      <c r="G24" s="77"/>
      <c r="H24" s="75"/>
    </row>
    <row r="25" ht="15.75" customHeight="1">
      <c r="A25" s="83" t="str">
        <f>'Student Demographics'!E25</f>
        <v/>
      </c>
      <c r="B25" s="84" t="str">
        <f>'Student Demographics'!A25</f>
        <v/>
      </c>
      <c r="C25" s="86"/>
      <c r="D25" s="77"/>
      <c r="E25" s="77"/>
      <c r="F25" s="77"/>
      <c r="G25" s="77"/>
      <c r="H25" s="75"/>
    </row>
    <row r="26" ht="15.75" customHeight="1">
      <c r="A26" s="83" t="str">
        <f>'Student Demographics'!E26</f>
        <v/>
      </c>
      <c r="B26" s="84" t="str">
        <f>'Student Demographics'!A26</f>
        <v/>
      </c>
      <c r="C26" s="86"/>
      <c r="D26" s="77"/>
      <c r="E26" s="77"/>
      <c r="F26" s="77"/>
      <c r="G26" s="77"/>
      <c r="H26" s="75"/>
    </row>
    <row r="27" ht="15.75" customHeight="1">
      <c r="A27" s="83" t="str">
        <f>'Student Demographics'!E27</f>
        <v/>
      </c>
      <c r="B27" s="84" t="str">
        <f>'Student Demographics'!A27</f>
        <v/>
      </c>
      <c r="C27" s="86"/>
      <c r="D27" s="77"/>
      <c r="E27" s="77"/>
      <c r="F27" s="77"/>
      <c r="G27" s="77"/>
      <c r="H27" s="75"/>
    </row>
    <row r="28" ht="15.75" customHeight="1">
      <c r="A28" s="83" t="str">
        <f>'Student Demographics'!E28</f>
        <v/>
      </c>
      <c r="B28" s="84" t="str">
        <f>'Student Demographics'!A28</f>
        <v/>
      </c>
      <c r="C28" s="86"/>
      <c r="D28" s="77"/>
      <c r="E28" s="77"/>
      <c r="F28" s="77"/>
      <c r="G28" s="77"/>
      <c r="H28" s="75"/>
    </row>
    <row r="29" ht="15.75" customHeight="1">
      <c r="A29" s="83" t="str">
        <f>'Student Demographics'!E29</f>
        <v/>
      </c>
      <c r="B29" s="84" t="str">
        <f>'Student Demographics'!A29</f>
        <v/>
      </c>
      <c r="C29" s="86"/>
      <c r="D29" s="77"/>
      <c r="E29" s="77"/>
      <c r="F29" s="77"/>
      <c r="G29" s="77"/>
      <c r="H29" s="75"/>
    </row>
    <row r="30" ht="15.75" customHeight="1">
      <c r="A30" s="83" t="str">
        <f>'Student Demographics'!E30</f>
        <v/>
      </c>
      <c r="B30" s="84" t="str">
        <f>'Student Demographics'!A30</f>
        <v/>
      </c>
      <c r="C30" s="86"/>
      <c r="D30" s="77"/>
      <c r="E30" s="77"/>
      <c r="F30" s="77"/>
      <c r="G30" s="77"/>
      <c r="H30" s="75"/>
    </row>
    <row r="31" ht="15.75" customHeight="1">
      <c r="A31" s="83" t="str">
        <f>'Student Demographics'!E31</f>
        <v/>
      </c>
      <c r="B31" s="84" t="str">
        <f>'Student Demographics'!A31</f>
        <v/>
      </c>
      <c r="C31" s="86"/>
      <c r="D31" s="77"/>
      <c r="E31" s="77"/>
      <c r="F31" s="77"/>
      <c r="G31" s="77"/>
      <c r="H31" s="75"/>
    </row>
    <row r="32" ht="15.75" customHeight="1">
      <c r="A32" s="83" t="str">
        <f>'Student Demographics'!E32</f>
        <v/>
      </c>
      <c r="B32" s="84" t="str">
        <f>'Student Demographics'!A32</f>
        <v/>
      </c>
      <c r="C32" s="86"/>
      <c r="D32" s="77"/>
      <c r="E32" s="77"/>
      <c r="F32" s="77"/>
      <c r="G32" s="77"/>
      <c r="H32" s="75"/>
    </row>
    <row r="33" ht="15.75" customHeight="1">
      <c r="A33" s="83" t="str">
        <f>'Student Demographics'!E33</f>
        <v/>
      </c>
      <c r="B33" s="84" t="str">
        <f>'Student Demographics'!A33</f>
        <v/>
      </c>
      <c r="C33" s="86"/>
      <c r="D33" s="77"/>
      <c r="E33" s="77"/>
      <c r="F33" s="77"/>
      <c r="G33" s="77"/>
      <c r="H33" s="75"/>
    </row>
    <row r="34" ht="15.75" customHeight="1">
      <c r="A34" s="83" t="str">
        <f>'Student Demographics'!E34</f>
        <v/>
      </c>
      <c r="B34" s="84" t="str">
        <f>'Student Demographics'!A34</f>
        <v/>
      </c>
      <c r="C34" s="86"/>
      <c r="D34" s="77"/>
      <c r="E34" s="77"/>
      <c r="F34" s="77"/>
      <c r="G34" s="77"/>
      <c r="H34" s="75"/>
    </row>
    <row r="35" ht="15.75" customHeight="1">
      <c r="A35" s="83" t="str">
        <f>'Student Demographics'!E35</f>
        <v/>
      </c>
      <c r="B35" s="84" t="str">
        <f>'Student Demographics'!A35</f>
        <v/>
      </c>
      <c r="C35" s="86"/>
      <c r="D35" s="77"/>
      <c r="E35" s="77"/>
      <c r="F35" s="77"/>
      <c r="G35" s="77"/>
      <c r="H35" s="75"/>
    </row>
    <row r="36" ht="15.75" customHeight="1">
      <c r="A36" s="83" t="str">
        <f>'Student Demographics'!E36</f>
        <v/>
      </c>
      <c r="B36" s="84" t="str">
        <f>'Student Demographics'!A36</f>
        <v/>
      </c>
      <c r="C36" s="86"/>
      <c r="D36" s="77"/>
      <c r="E36" s="77"/>
      <c r="F36" s="77"/>
      <c r="G36" s="77"/>
      <c r="H36" s="75"/>
    </row>
    <row r="37" ht="15.75" customHeight="1">
      <c r="A37" s="83" t="str">
        <f>'Student Demographics'!E37</f>
        <v/>
      </c>
      <c r="B37" s="84" t="str">
        <f>'Student Demographics'!A37</f>
        <v/>
      </c>
      <c r="C37" s="86"/>
      <c r="D37" s="77"/>
      <c r="E37" s="77"/>
      <c r="F37" s="77"/>
      <c r="G37" s="77"/>
      <c r="H37" s="75"/>
    </row>
    <row r="38" ht="15.75" customHeight="1">
      <c r="A38" s="83" t="str">
        <f>'Student Demographics'!E38</f>
        <v/>
      </c>
      <c r="B38" s="84" t="str">
        <f>'Student Demographics'!A38</f>
        <v/>
      </c>
      <c r="C38" s="86"/>
      <c r="D38" s="77"/>
      <c r="E38" s="77"/>
      <c r="F38" s="77"/>
      <c r="G38" s="77"/>
      <c r="H38" s="75"/>
    </row>
    <row r="39" ht="15.75" customHeight="1">
      <c r="A39" s="83" t="str">
        <f>'Student Demographics'!E39</f>
        <v/>
      </c>
      <c r="B39" s="84" t="str">
        <f>'Student Demographics'!A39</f>
        <v/>
      </c>
      <c r="C39" s="86"/>
      <c r="D39" s="77"/>
      <c r="E39" s="77"/>
      <c r="F39" s="77"/>
      <c r="G39" s="77"/>
      <c r="H39" s="75"/>
    </row>
    <row r="40" ht="15.75" customHeight="1">
      <c r="A40" s="83" t="str">
        <f>'Student Demographics'!E40</f>
        <v/>
      </c>
      <c r="B40" s="84" t="str">
        <f>'Student Demographics'!A40</f>
        <v/>
      </c>
      <c r="C40" s="86"/>
      <c r="D40" s="77"/>
      <c r="E40" s="77"/>
      <c r="F40" s="77"/>
      <c r="G40" s="77"/>
      <c r="H40" s="75"/>
    </row>
    <row r="41" ht="15.75" customHeight="1">
      <c r="A41" s="83" t="str">
        <f>'Student Demographics'!E41</f>
        <v/>
      </c>
      <c r="B41" s="84" t="str">
        <f>'Student Demographics'!A41</f>
        <v/>
      </c>
      <c r="C41" s="86"/>
      <c r="D41" s="77"/>
      <c r="E41" s="77"/>
      <c r="F41" s="77"/>
      <c r="G41" s="77"/>
      <c r="H41" s="75"/>
    </row>
    <row r="42" ht="15.75" customHeight="1">
      <c r="A42" s="83" t="str">
        <f>'Student Demographics'!E42</f>
        <v/>
      </c>
      <c r="B42" s="84" t="str">
        <f>'Student Demographics'!A42</f>
        <v/>
      </c>
      <c r="C42" s="86"/>
      <c r="D42" s="77"/>
      <c r="E42" s="77"/>
      <c r="F42" s="77"/>
      <c r="G42" s="77"/>
      <c r="H42" s="75"/>
    </row>
    <row r="43" ht="15.75" customHeight="1">
      <c r="A43" s="101"/>
      <c r="B43" s="101"/>
      <c r="C43" s="102" t="s">
        <v>96</v>
      </c>
      <c r="D43" s="103" t="s">
        <v>96</v>
      </c>
      <c r="E43" s="103" t="s">
        <v>96</v>
      </c>
      <c r="F43" s="103" t="s">
        <v>96</v>
      </c>
      <c r="G43" s="103" t="s">
        <v>96</v>
      </c>
      <c r="H43" s="104"/>
    </row>
    <row r="44" ht="39.75" customHeight="1">
      <c r="A44" s="101"/>
      <c r="B44" s="101"/>
      <c r="C44" s="105" t="s">
        <v>121</v>
      </c>
      <c r="D44" s="106" t="s">
        <v>121</v>
      </c>
      <c r="E44" s="106" t="s">
        <v>121</v>
      </c>
      <c r="F44" s="106" t="s">
        <v>121</v>
      </c>
      <c r="G44" s="106" t="s">
        <v>121</v>
      </c>
      <c r="H44" s="104"/>
    </row>
    <row r="45" ht="29.25" customHeight="1">
      <c r="A45" s="101"/>
      <c r="B45" s="101"/>
      <c r="C45" s="107">
        <f t="shared" ref="C45:G45" si="1">countif(C4:C42, "*Waiver*")</f>
        <v>1</v>
      </c>
      <c r="D45" s="107">
        <f t="shared" si="1"/>
        <v>0</v>
      </c>
      <c r="E45" s="107">
        <f t="shared" si="1"/>
        <v>0</v>
      </c>
      <c r="F45" s="107">
        <f t="shared" si="1"/>
        <v>0</v>
      </c>
      <c r="G45" s="107">
        <f t="shared" si="1"/>
        <v>0</v>
      </c>
      <c r="H45" s="104"/>
    </row>
    <row r="46" ht="15.75" customHeight="1">
      <c r="A46" s="101"/>
      <c r="B46" s="101"/>
      <c r="C46" s="108" t="s">
        <v>122</v>
      </c>
      <c r="D46" s="108" t="s">
        <v>122</v>
      </c>
      <c r="E46" s="108" t="s">
        <v>122</v>
      </c>
      <c r="F46" s="108" t="s">
        <v>122</v>
      </c>
      <c r="G46" s="108" t="s">
        <v>122</v>
      </c>
      <c r="H46" s="104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>
      <c r="C60" s="8"/>
      <c r="D60" s="8"/>
      <c r="E60" s="8"/>
      <c r="F60" s="8"/>
      <c r="G60" s="8"/>
    </row>
    <row r="61" ht="15.75" customHeight="1">
      <c r="C61" s="8"/>
      <c r="D61" s="8"/>
      <c r="E61" s="8"/>
      <c r="F61" s="8"/>
      <c r="G61" s="8"/>
    </row>
    <row r="62" ht="15.75" customHeight="1">
      <c r="C62" s="8"/>
      <c r="D62" s="8"/>
      <c r="E62" s="8"/>
      <c r="F62" s="8"/>
      <c r="G62" s="8"/>
    </row>
    <row r="63" ht="15.75" customHeight="1">
      <c r="C63" s="8"/>
      <c r="D63" s="8"/>
      <c r="E63" s="8"/>
      <c r="F63" s="8"/>
      <c r="G63" s="8"/>
    </row>
    <row r="64" ht="15.75" customHeight="1">
      <c r="C64" s="8"/>
      <c r="D64" s="8"/>
      <c r="E64" s="8"/>
      <c r="F64" s="8"/>
      <c r="G64" s="8"/>
    </row>
    <row r="65" ht="15.75" customHeight="1">
      <c r="C65" s="8"/>
      <c r="D65" s="8"/>
      <c r="E65" s="8"/>
      <c r="F65" s="8"/>
      <c r="G65" s="8"/>
    </row>
    <row r="66" ht="15.75" customHeight="1">
      <c r="C66" s="8"/>
      <c r="D66" s="8"/>
      <c r="E66" s="8"/>
      <c r="F66" s="8"/>
      <c r="G66" s="8"/>
    </row>
    <row r="67" ht="15.75" customHeight="1">
      <c r="C67" s="8"/>
      <c r="D67" s="8"/>
      <c r="E67" s="8"/>
      <c r="F67" s="8"/>
      <c r="G67" s="8"/>
    </row>
    <row r="68" ht="15.75" customHeight="1">
      <c r="C68" s="8"/>
      <c r="D68" s="8"/>
      <c r="E68" s="8"/>
      <c r="F68" s="8"/>
      <c r="G68" s="8"/>
    </row>
    <row r="69" ht="15.75" customHeight="1">
      <c r="C69" s="8"/>
      <c r="D69" s="8"/>
      <c r="E69" s="8"/>
      <c r="F69" s="8"/>
      <c r="G69" s="8"/>
    </row>
    <row r="70" ht="15.75" customHeight="1">
      <c r="C70" s="8"/>
      <c r="D70" s="8"/>
      <c r="E70" s="8"/>
      <c r="F70" s="8"/>
      <c r="G70" s="8"/>
    </row>
    <row r="71" ht="15.75" customHeight="1">
      <c r="C71" s="8"/>
      <c r="D71" s="8"/>
      <c r="E71" s="8"/>
      <c r="F71" s="8"/>
      <c r="G71" s="8"/>
    </row>
    <row r="72" ht="15.75" customHeight="1">
      <c r="C72" s="8"/>
      <c r="D72" s="8"/>
      <c r="E72" s="8"/>
      <c r="F72" s="8"/>
      <c r="G72" s="8"/>
    </row>
    <row r="73" ht="15.75" customHeight="1">
      <c r="C73" s="8"/>
      <c r="D73" s="8"/>
      <c r="E73" s="8"/>
      <c r="F73" s="8"/>
      <c r="G73" s="8"/>
    </row>
    <row r="74" ht="15.75" customHeight="1">
      <c r="C74" s="8"/>
      <c r="D74" s="8"/>
      <c r="E74" s="8"/>
      <c r="F74" s="8"/>
      <c r="G74" s="8"/>
    </row>
    <row r="75" ht="15.75" customHeight="1">
      <c r="C75" s="8"/>
      <c r="D75" s="8"/>
      <c r="E75" s="8"/>
      <c r="F75" s="8"/>
      <c r="G75" s="8"/>
    </row>
    <row r="76" ht="15.75" customHeight="1">
      <c r="C76" s="8"/>
      <c r="D76" s="8"/>
      <c r="E76" s="8"/>
      <c r="F76" s="8"/>
      <c r="G76" s="8"/>
    </row>
    <row r="77" ht="15.75" customHeight="1">
      <c r="C77" s="8"/>
      <c r="D77" s="8"/>
      <c r="E77" s="8"/>
      <c r="F77" s="8"/>
      <c r="G77" s="8"/>
    </row>
    <row r="78" ht="15.75" customHeight="1">
      <c r="C78" s="8"/>
      <c r="D78" s="8"/>
      <c r="E78" s="8"/>
      <c r="F78" s="8"/>
      <c r="G78" s="8"/>
    </row>
    <row r="79" ht="15.75" customHeight="1">
      <c r="C79" s="8"/>
      <c r="D79" s="8"/>
      <c r="E79" s="8"/>
      <c r="F79" s="8"/>
      <c r="G79" s="8"/>
    </row>
    <row r="80" ht="15.75" customHeight="1">
      <c r="C80" s="8"/>
      <c r="D80" s="8"/>
      <c r="E80" s="8"/>
      <c r="F80" s="8"/>
      <c r="G80" s="8"/>
    </row>
    <row r="81" ht="15.75" customHeight="1">
      <c r="C81" s="8"/>
      <c r="D81" s="8"/>
      <c r="E81" s="8"/>
      <c r="F81" s="8"/>
      <c r="G81" s="8"/>
    </row>
    <row r="82" ht="15.75" customHeight="1">
      <c r="C82" s="8"/>
      <c r="D82" s="8"/>
      <c r="E82" s="8"/>
      <c r="F82" s="8"/>
      <c r="G82" s="8"/>
    </row>
    <row r="83" ht="15.75" customHeight="1">
      <c r="C83" s="8"/>
      <c r="D83" s="8"/>
      <c r="E83" s="8"/>
      <c r="F83" s="8"/>
      <c r="G83" s="8"/>
    </row>
    <row r="84" ht="15.75" customHeight="1">
      <c r="C84" s="8"/>
      <c r="D84" s="8"/>
      <c r="E84" s="8"/>
      <c r="F84" s="8"/>
      <c r="G84" s="8"/>
    </row>
    <row r="85" ht="15.75" customHeight="1">
      <c r="C85" s="8"/>
      <c r="D85" s="8"/>
      <c r="E85" s="8"/>
      <c r="F85" s="8"/>
      <c r="G85" s="8"/>
    </row>
    <row r="86" ht="15.75" customHeight="1">
      <c r="C86" s="8"/>
      <c r="D86" s="8"/>
      <c r="E86" s="8"/>
      <c r="F86" s="8"/>
      <c r="G86" s="8"/>
    </row>
    <row r="87" ht="15.75" customHeight="1">
      <c r="C87" s="8"/>
      <c r="D87" s="8"/>
      <c r="E87" s="8"/>
      <c r="F87" s="8"/>
      <c r="G87" s="8"/>
    </row>
    <row r="88" ht="15.75" customHeight="1">
      <c r="C88" s="8"/>
      <c r="D88" s="8"/>
      <c r="E88" s="8"/>
      <c r="F88" s="8"/>
      <c r="G88" s="8"/>
    </row>
    <row r="89" ht="15.75" customHeight="1">
      <c r="C89" s="8"/>
      <c r="D89" s="8"/>
      <c r="E89" s="8"/>
      <c r="F89" s="8"/>
      <c r="G89" s="8"/>
    </row>
    <row r="90" ht="15.75" customHeight="1">
      <c r="C90" s="8"/>
      <c r="D90" s="8"/>
      <c r="E90" s="8"/>
      <c r="F90" s="8"/>
      <c r="G90" s="8"/>
    </row>
    <row r="91" ht="15.75" customHeight="1">
      <c r="C91" s="8"/>
      <c r="D91" s="8"/>
      <c r="E91" s="8"/>
      <c r="F91" s="8"/>
      <c r="G91" s="8"/>
    </row>
    <row r="92" ht="15.75" customHeight="1">
      <c r="C92" s="8"/>
      <c r="D92" s="8"/>
      <c r="E92" s="8"/>
      <c r="F92" s="8"/>
      <c r="G92" s="8"/>
    </row>
    <row r="93" ht="15.75" customHeight="1">
      <c r="C93" s="8"/>
      <c r="D93" s="8"/>
      <c r="E93" s="8"/>
      <c r="F93" s="8"/>
      <c r="G93" s="8"/>
    </row>
    <row r="94" ht="15.75" customHeight="1">
      <c r="C94" s="8"/>
      <c r="D94" s="8"/>
      <c r="E94" s="8"/>
      <c r="F94" s="8"/>
      <c r="G94" s="8"/>
    </row>
    <row r="95" ht="15.75" customHeight="1">
      <c r="C95" s="8"/>
      <c r="D95" s="8"/>
      <c r="E95" s="8"/>
      <c r="F95" s="8"/>
      <c r="G95" s="8"/>
    </row>
    <row r="96" ht="15.75" customHeight="1">
      <c r="C96" s="8"/>
      <c r="D96" s="8"/>
      <c r="E96" s="8"/>
      <c r="F96" s="8"/>
      <c r="G96" s="8"/>
    </row>
    <row r="97" ht="15.75" customHeight="1">
      <c r="C97" s="8"/>
      <c r="D97" s="8"/>
      <c r="E97" s="8"/>
      <c r="F97" s="8"/>
      <c r="G97" s="8"/>
    </row>
    <row r="98" ht="15.75" customHeight="1">
      <c r="C98" s="8"/>
      <c r="D98" s="8"/>
      <c r="E98" s="8"/>
      <c r="F98" s="8"/>
      <c r="G98" s="8"/>
    </row>
    <row r="99" ht="15.75" customHeight="1">
      <c r="C99" s="8"/>
      <c r="D99" s="8"/>
      <c r="E99" s="8"/>
      <c r="F99" s="8"/>
      <c r="G99" s="8"/>
    </row>
    <row r="100" ht="15.75" customHeight="1">
      <c r="C100" s="8"/>
      <c r="D100" s="8"/>
      <c r="E100" s="8"/>
      <c r="F100" s="8"/>
      <c r="G100" s="8"/>
    </row>
    <row r="101" ht="15.75" customHeight="1">
      <c r="C101" s="8"/>
      <c r="D101" s="8"/>
      <c r="E101" s="8"/>
      <c r="F101" s="8"/>
      <c r="G101" s="8"/>
    </row>
    <row r="102" ht="15.75" customHeight="1">
      <c r="C102" s="8"/>
      <c r="D102" s="8"/>
      <c r="E102" s="8"/>
      <c r="F102" s="8"/>
      <c r="G102" s="8"/>
    </row>
    <row r="103" ht="15.75" customHeight="1">
      <c r="C103" s="8"/>
      <c r="D103" s="8"/>
      <c r="E103" s="8"/>
      <c r="F103" s="8"/>
      <c r="G103" s="8"/>
    </row>
    <row r="104" ht="15.75" customHeight="1">
      <c r="C104" s="8"/>
      <c r="D104" s="8"/>
      <c r="E104" s="8"/>
      <c r="F104" s="8"/>
      <c r="G104" s="8"/>
    </row>
    <row r="105" ht="15.75" customHeight="1">
      <c r="C105" s="8"/>
      <c r="D105" s="8"/>
      <c r="E105" s="8"/>
      <c r="F105" s="8"/>
      <c r="G105" s="8"/>
    </row>
    <row r="106" ht="15.75" customHeight="1">
      <c r="C106" s="8"/>
      <c r="D106" s="8"/>
      <c r="E106" s="8"/>
      <c r="F106" s="8"/>
      <c r="G106" s="8"/>
    </row>
    <row r="107" ht="15.75" customHeight="1">
      <c r="C107" s="8"/>
      <c r="D107" s="8"/>
      <c r="E107" s="8"/>
      <c r="F107" s="8"/>
      <c r="G107" s="8"/>
    </row>
    <row r="108" ht="15.75" customHeight="1">
      <c r="C108" s="8"/>
      <c r="D108" s="8"/>
      <c r="E108" s="8"/>
      <c r="F108" s="8"/>
      <c r="G108" s="8"/>
    </row>
    <row r="109" ht="15.75" customHeight="1">
      <c r="C109" s="8"/>
      <c r="D109" s="8"/>
      <c r="E109" s="8"/>
      <c r="F109" s="8"/>
      <c r="G109" s="8"/>
    </row>
    <row r="110" ht="15.75" customHeight="1">
      <c r="C110" s="8"/>
      <c r="D110" s="8"/>
      <c r="E110" s="8"/>
      <c r="F110" s="8"/>
      <c r="G110" s="8"/>
    </row>
    <row r="111" ht="15.75" customHeight="1">
      <c r="C111" s="8"/>
      <c r="D111" s="8"/>
      <c r="E111" s="8"/>
      <c r="F111" s="8"/>
      <c r="G111" s="8"/>
    </row>
    <row r="112" ht="15.75" customHeight="1">
      <c r="C112" s="8"/>
      <c r="D112" s="8"/>
      <c r="E112" s="8"/>
      <c r="F112" s="8"/>
      <c r="G112" s="8"/>
    </row>
    <row r="113" ht="15.75" customHeight="1">
      <c r="C113" s="8"/>
      <c r="D113" s="8"/>
      <c r="E113" s="8"/>
      <c r="F113" s="8"/>
      <c r="G113" s="8"/>
    </row>
    <row r="114" ht="15.75" customHeight="1">
      <c r="C114" s="8"/>
      <c r="D114" s="8"/>
      <c r="E114" s="8"/>
      <c r="F114" s="8"/>
      <c r="G114" s="8"/>
    </row>
    <row r="115" ht="15.75" customHeight="1">
      <c r="C115" s="8"/>
      <c r="D115" s="8"/>
      <c r="E115" s="8"/>
      <c r="F115" s="8"/>
      <c r="G115" s="8"/>
    </row>
    <row r="116" ht="15.75" customHeight="1">
      <c r="C116" s="8"/>
      <c r="D116" s="8"/>
      <c r="E116" s="8"/>
      <c r="F116" s="8"/>
      <c r="G116" s="8"/>
    </row>
    <row r="117" ht="15.75" customHeight="1">
      <c r="C117" s="8"/>
      <c r="D117" s="8"/>
      <c r="E117" s="8"/>
      <c r="F117" s="8"/>
      <c r="G117" s="8"/>
    </row>
    <row r="118" ht="15.75" customHeight="1">
      <c r="C118" s="8"/>
      <c r="D118" s="8"/>
      <c r="E118" s="8"/>
      <c r="F118" s="8"/>
      <c r="G118" s="8"/>
    </row>
    <row r="119" ht="15.75" customHeight="1">
      <c r="C119" s="8"/>
      <c r="D119" s="8"/>
      <c r="E119" s="8"/>
      <c r="F119" s="8"/>
      <c r="G119" s="8"/>
    </row>
    <row r="120" ht="15.75" customHeight="1">
      <c r="C120" s="8"/>
      <c r="D120" s="8"/>
      <c r="E120" s="8"/>
      <c r="F120" s="8"/>
      <c r="G120" s="8"/>
    </row>
    <row r="121" ht="15.75" customHeight="1">
      <c r="C121" s="8"/>
      <c r="D121" s="8"/>
      <c r="E121" s="8"/>
      <c r="F121" s="8"/>
      <c r="G121" s="8"/>
    </row>
    <row r="122" ht="15.75" customHeight="1">
      <c r="C122" s="8"/>
      <c r="D122" s="8"/>
      <c r="E122" s="8"/>
      <c r="F122" s="8"/>
      <c r="G122" s="8"/>
    </row>
    <row r="123" ht="15.75" customHeight="1">
      <c r="C123" s="8"/>
      <c r="D123" s="8"/>
      <c r="E123" s="8"/>
      <c r="F123" s="8"/>
      <c r="G123" s="8"/>
    </row>
    <row r="124" ht="15.75" customHeight="1">
      <c r="C124" s="8"/>
      <c r="D124" s="8"/>
      <c r="E124" s="8"/>
      <c r="F124" s="8"/>
      <c r="G124" s="8"/>
    </row>
    <row r="125" ht="15.75" customHeight="1">
      <c r="C125" s="8"/>
      <c r="D125" s="8"/>
      <c r="E125" s="8"/>
      <c r="F125" s="8"/>
      <c r="G125" s="8"/>
    </row>
    <row r="126" ht="15.75" customHeight="1">
      <c r="C126" s="8"/>
      <c r="D126" s="8"/>
      <c r="E126" s="8"/>
      <c r="F126" s="8"/>
      <c r="G126" s="8"/>
    </row>
    <row r="127" ht="15.75" customHeight="1">
      <c r="C127" s="8"/>
      <c r="D127" s="8"/>
      <c r="E127" s="8"/>
      <c r="F127" s="8"/>
      <c r="G127" s="8"/>
    </row>
    <row r="128" ht="15.75" customHeight="1">
      <c r="C128" s="8"/>
      <c r="D128" s="8"/>
      <c r="E128" s="8"/>
      <c r="F128" s="8"/>
      <c r="G128" s="8"/>
    </row>
    <row r="129" ht="15.75" customHeight="1">
      <c r="C129" s="8"/>
      <c r="D129" s="8"/>
      <c r="E129" s="8"/>
      <c r="F129" s="8"/>
      <c r="G129" s="8"/>
    </row>
    <row r="130" ht="15.75" customHeight="1">
      <c r="C130" s="8"/>
      <c r="D130" s="8"/>
      <c r="E130" s="8"/>
      <c r="F130" s="8"/>
      <c r="G130" s="8"/>
    </row>
    <row r="131" ht="15.75" customHeight="1">
      <c r="C131" s="8"/>
      <c r="D131" s="8"/>
      <c r="E131" s="8"/>
      <c r="F131" s="8"/>
      <c r="G131" s="8"/>
    </row>
    <row r="132" ht="15.75" customHeight="1">
      <c r="C132" s="8"/>
      <c r="D132" s="8"/>
      <c r="E132" s="8"/>
      <c r="F132" s="8"/>
      <c r="G132" s="8"/>
    </row>
    <row r="133" ht="15.75" customHeight="1">
      <c r="C133" s="8"/>
      <c r="D133" s="8"/>
      <c r="E133" s="8"/>
      <c r="F133" s="8"/>
      <c r="G133" s="8"/>
    </row>
    <row r="134" ht="15.75" customHeight="1">
      <c r="C134" s="8"/>
      <c r="D134" s="8"/>
      <c r="E134" s="8"/>
      <c r="F134" s="8"/>
      <c r="G134" s="8"/>
    </row>
    <row r="135" ht="15.75" customHeight="1">
      <c r="C135" s="8"/>
      <c r="D135" s="8"/>
      <c r="E135" s="8"/>
      <c r="F135" s="8"/>
      <c r="G135" s="8"/>
    </row>
    <row r="136" ht="15.75" customHeight="1">
      <c r="C136" s="8"/>
      <c r="D136" s="8"/>
      <c r="E136" s="8"/>
      <c r="F136" s="8"/>
      <c r="G136" s="8"/>
    </row>
    <row r="137" ht="15.75" customHeight="1">
      <c r="C137" s="8"/>
      <c r="D137" s="8"/>
      <c r="E137" s="8"/>
      <c r="F137" s="8"/>
      <c r="G137" s="8"/>
    </row>
    <row r="138" ht="15.75" customHeight="1">
      <c r="C138" s="8"/>
      <c r="D138" s="8"/>
      <c r="E138" s="8"/>
      <c r="F138" s="8"/>
      <c r="G138" s="8"/>
    </row>
    <row r="139" ht="15.75" customHeight="1">
      <c r="C139" s="8"/>
      <c r="D139" s="8"/>
      <c r="E139" s="8"/>
      <c r="F139" s="8"/>
      <c r="G139" s="8"/>
    </row>
    <row r="140" ht="15.75" customHeight="1">
      <c r="C140" s="8"/>
      <c r="D140" s="8"/>
      <c r="E140" s="8"/>
      <c r="F140" s="8"/>
      <c r="G140" s="8"/>
    </row>
    <row r="141" ht="15.75" customHeight="1">
      <c r="C141" s="8"/>
      <c r="D141" s="8"/>
      <c r="E141" s="8"/>
      <c r="F141" s="8"/>
      <c r="G141" s="8"/>
    </row>
    <row r="142" ht="15.75" customHeight="1">
      <c r="C142" s="8"/>
      <c r="D142" s="8"/>
      <c r="E142" s="8"/>
      <c r="F142" s="8"/>
      <c r="G142" s="8"/>
    </row>
    <row r="143" ht="15.75" customHeight="1">
      <c r="C143" s="8"/>
      <c r="D143" s="8"/>
      <c r="E143" s="8"/>
      <c r="F143" s="8"/>
      <c r="G143" s="8"/>
    </row>
    <row r="144" ht="15.75" customHeight="1">
      <c r="C144" s="8"/>
      <c r="D144" s="8"/>
      <c r="E144" s="8"/>
      <c r="F144" s="8"/>
      <c r="G144" s="8"/>
    </row>
    <row r="145" ht="15.75" customHeight="1">
      <c r="C145" s="8"/>
      <c r="D145" s="8"/>
      <c r="E145" s="8"/>
      <c r="F145" s="8"/>
      <c r="G145" s="8"/>
    </row>
    <row r="146" ht="15.75" customHeight="1">
      <c r="C146" s="8"/>
      <c r="D146" s="8"/>
      <c r="E146" s="8"/>
      <c r="F146" s="8"/>
      <c r="G146" s="8"/>
    </row>
    <row r="147" ht="15.75" customHeight="1">
      <c r="C147" s="8"/>
      <c r="D147" s="8"/>
      <c r="E147" s="8"/>
      <c r="F147" s="8"/>
      <c r="G147" s="8"/>
    </row>
    <row r="148" ht="15.75" customHeight="1">
      <c r="C148" s="8"/>
      <c r="D148" s="8"/>
      <c r="E148" s="8"/>
      <c r="F148" s="8"/>
      <c r="G148" s="8"/>
    </row>
    <row r="149" ht="15.75" customHeight="1">
      <c r="C149" s="8"/>
      <c r="D149" s="8"/>
      <c r="E149" s="8"/>
      <c r="F149" s="8"/>
      <c r="G149" s="8"/>
    </row>
    <row r="150" ht="15.75" customHeight="1">
      <c r="C150" s="8"/>
      <c r="D150" s="8"/>
      <c r="E150" s="8"/>
      <c r="F150" s="8"/>
      <c r="G150" s="8"/>
    </row>
    <row r="151" ht="15.75" customHeight="1">
      <c r="C151" s="8"/>
      <c r="D151" s="8"/>
      <c r="E151" s="8"/>
      <c r="F151" s="8"/>
      <c r="G151" s="8"/>
    </row>
    <row r="152" ht="15.75" customHeight="1">
      <c r="C152" s="8"/>
      <c r="D152" s="8"/>
      <c r="E152" s="8"/>
      <c r="F152" s="8"/>
      <c r="G152" s="8"/>
    </row>
    <row r="153" ht="15.75" customHeight="1">
      <c r="C153" s="8"/>
      <c r="D153" s="8"/>
      <c r="E153" s="8"/>
      <c r="F153" s="8"/>
      <c r="G153" s="8"/>
    </row>
    <row r="154" ht="15.75" customHeight="1">
      <c r="C154" s="8"/>
      <c r="D154" s="8"/>
      <c r="E154" s="8"/>
      <c r="F154" s="8"/>
      <c r="G154" s="8"/>
    </row>
    <row r="155" ht="15.75" customHeight="1">
      <c r="C155" s="8"/>
      <c r="D155" s="8"/>
      <c r="E155" s="8"/>
      <c r="F155" s="8"/>
      <c r="G155" s="8"/>
    </row>
    <row r="156" ht="15.75" customHeight="1">
      <c r="C156" s="8"/>
      <c r="D156" s="8"/>
      <c r="E156" s="8"/>
      <c r="F156" s="8"/>
      <c r="G156" s="8"/>
    </row>
    <row r="157" ht="15.75" customHeight="1">
      <c r="C157" s="8"/>
      <c r="D157" s="8"/>
      <c r="E157" s="8"/>
      <c r="F157" s="8"/>
      <c r="G157" s="8"/>
    </row>
    <row r="158" ht="15.75" customHeight="1">
      <c r="C158" s="8"/>
      <c r="D158" s="8"/>
      <c r="E158" s="8"/>
      <c r="F158" s="8"/>
      <c r="G158" s="8"/>
    </row>
    <row r="159" ht="15.75" customHeight="1">
      <c r="C159" s="8"/>
      <c r="D159" s="8"/>
      <c r="E159" s="8"/>
      <c r="F159" s="8"/>
      <c r="G159" s="8"/>
    </row>
    <row r="160" ht="15.75" customHeight="1">
      <c r="C160" s="8"/>
      <c r="D160" s="8"/>
      <c r="E160" s="8"/>
      <c r="F160" s="8"/>
      <c r="G160" s="8"/>
    </row>
    <row r="161" ht="15.75" customHeight="1">
      <c r="C161" s="8"/>
      <c r="D161" s="8"/>
      <c r="E161" s="8"/>
      <c r="F161" s="8"/>
      <c r="G161" s="8"/>
    </row>
    <row r="162" ht="15.75" customHeight="1">
      <c r="C162" s="8"/>
      <c r="D162" s="8"/>
      <c r="E162" s="8"/>
      <c r="F162" s="8"/>
      <c r="G162" s="8"/>
    </row>
    <row r="163" ht="15.75" customHeight="1">
      <c r="C163" s="8"/>
      <c r="D163" s="8"/>
      <c r="E163" s="8"/>
      <c r="F163" s="8"/>
      <c r="G163" s="8"/>
    </row>
    <row r="164" ht="15.75" customHeight="1">
      <c r="C164" s="8"/>
      <c r="D164" s="8"/>
      <c r="E164" s="8"/>
      <c r="F164" s="8"/>
      <c r="G164" s="8"/>
    </row>
    <row r="165" ht="15.75" customHeight="1">
      <c r="C165" s="8"/>
      <c r="D165" s="8"/>
      <c r="E165" s="8"/>
      <c r="F165" s="8"/>
      <c r="G165" s="8"/>
    </row>
    <row r="166" ht="15.75" customHeight="1">
      <c r="C166" s="8"/>
      <c r="D166" s="8"/>
      <c r="E166" s="8"/>
      <c r="F166" s="8"/>
      <c r="G166" s="8"/>
    </row>
    <row r="167" ht="15.75" customHeight="1">
      <c r="C167" s="8"/>
      <c r="D167" s="8"/>
      <c r="E167" s="8"/>
      <c r="F167" s="8"/>
      <c r="G167" s="8"/>
    </row>
    <row r="168" ht="15.75" customHeight="1">
      <c r="C168" s="8"/>
      <c r="D168" s="8"/>
      <c r="E168" s="8"/>
      <c r="F168" s="8"/>
      <c r="G168" s="8"/>
    </row>
    <row r="169" ht="15.75" customHeight="1">
      <c r="C169" s="8"/>
      <c r="D169" s="8"/>
      <c r="E169" s="8"/>
      <c r="F169" s="8"/>
      <c r="G169" s="8"/>
    </row>
    <row r="170" ht="15.75" customHeight="1">
      <c r="C170" s="8"/>
      <c r="D170" s="8"/>
      <c r="E170" s="8"/>
      <c r="F170" s="8"/>
      <c r="G170" s="8"/>
    </row>
    <row r="171" ht="15.75" customHeight="1">
      <c r="C171" s="8"/>
      <c r="D171" s="8"/>
      <c r="E171" s="8"/>
      <c r="F171" s="8"/>
      <c r="G171" s="8"/>
    </row>
    <row r="172" ht="15.75" customHeight="1">
      <c r="C172" s="8"/>
      <c r="D172" s="8"/>
      <c r="E172" s="8"/>
      <c r="F172" s="8"/>
      <c r="G172" s="8"/>
    </row>
    <row r="173" ht="15.75" customHeight="1">
      <c r="C173" s="8"/>
      <c r="D173" s="8"/>
      <c r="E173" s="8"/>
      <c r="F173" s="8"/>
      <c r="G173" s="8"/>
    </row>
    <row r="174" ht="15.75" customHeight="1">
      <c r="C174" s="8"/>
      <c r="D174" s="8"/>
      <c r="E174" s="8"/>
      <c r="F174" s="8"/>
      <c r="G174" s="8"/>
    </row>
    <row r="175" ht="15.75" customHeight="1">
      <c r="C175" s="8"/>
      <c r="D175" s="8"/>
      <c r="E175" s="8"/>
      <c r="F175" s="8"/>
      <c r="G175" s="8"/>
    </row>
    <row r="176" ht="15.75" customHeight="1">
      <c r="C176" s="8"/>
      <c r="D176" s="8"/>
      <c r="E176" s="8"/>
      <c r="F176" s="8"/>
      <c r="G176" s="8"/>
    </row>
    <row r="177" ht="15.75" customHeight="1">
      <c r="C177" s="8"/>
      <c r="D177" s="8"/>
      <c r="E177" s="8"/>
      <c r="F177" s="8"/>
      <c r="G177" s="8"/>
    </row>
    <row r="178" ht="15.75" customHeight="1">
      <c r="C178" s="8"/>
      <c r="D178" s="8"/>
      <c r="E178" s="8"/>
      <c r="F178" s="8"/>
      <c r="G178" s="8"/>
    </row>
    <row r="179" ht="15.75" customHeight="1">
      <c r="C179" s="8"/>
      <c r="D179" s="8"/>
      <c r="E179" s="8"/>
      <c r="F179" s="8"/>
      <c r="G179" s="8"/>
    </row>
    <row r="180" ht="15.75" customHeight="1">
      <c r="C180" s="8"/>
      <c r="D180" s="8"/>
      <c r="E180" s="8"/>
      <c r="F180" s="8"/>
      <c r="G180" s="8"/>
    </row>
    <row r="181" ht="15.75" customHeight="1">
      <c r="C181" s="8"/>
      <c r="D181" s="8"/>
      <c r="E181" s="8"/>
      <c r="F181" s="8"/>
      <c r="G181" s="8"/>
    </row>
    <row r="182" ht="15.75" customHeight="1">
      <c r="C182" s="8"/>
      <c r="D182" s="8"/>
      <c r="E182" s="8"/>
      <c r="F182" s="8"/>
      <c r="G182" s="8"/>
    </row>
    <row r="183" ht="15.75" customHeight="1">
      <c r="C183" s="8"/>
      <c r="D183" s="8"/>
      <c r="E183" s="8"/>
      <c r="F183" s="8"/>
      <c r="G183" s="8"/>
    </row>
    <row r="184" ht="15.75" customHeight="1">
      <c r="C184" s="8"/>
      <c r="D184" s="8"/>
      <c r="E184" s="8"/>
      <c r="F184" s="8"/>
      <c r="G184" s="8"/>
    </row>
    <row r="185" ht="15.75" customHeight="1">
      <c r="C185" s="8"/>
      <c r="D185" s="8"/>
      <c r="E185" s="8"/>
      <c r="F185" s="8"/>
      <c r="G185" s="8"/>
    </row>
    <row r="186" ht="15.75" customHeight="1">
      <c r="C186" s="8"/>
      <c r="D186" s="8"/>
      <c r="E186" s="8"/>
      <c r="F186" s="8"/>
      <c r="G186" s="8"/>
    </row>
    <row r="187" ht="15.75" customHeight="1">
      <c r="C187" s="8"/>
      <c r="D187" s="8"/>
      <c r="E187" s="8"/>
      <c r="F187" s="8"/>
      <c r="G187" s="8"/>
    </row>
    <row r="188" ht="15.75" customHeight="1">
      <c r="C188" s="8"/>
      <c r="D188" s="8"/>
      <c r="E188" s="8"/>
      <c r="F188" s="8"/>
      <c r="G188" s="8"/>
    </row>
    <row r="189" ht="15.75" customHeight="1">
      <c r="C189" s="8"/>
      <c r="D189" s="8"/>
      <c r="E189" s="8"/>
      <c r="F189" s="8"/>
      <c r="G189" s="8"/>
    </row>
    <row r="190" ht="15.75" customHeight="1">
      <c r="C190" s="8"/>
      <c r="D190" s="8"/>
      <c r="E190" s="8"/>
      <c r="F190" s="8"/>
      <c r="G190" s="8"/>
    </row>
    <row r="191" ht="15.75" customHeight="1">
      <c r="C191" s="8"/>
      <c r="D191" s="8"/>
      <c r="E191" s="8"/>
      <c r="F191" s="8"/>
      <c r="G191" s="8"/>
    </row>
    <row r="192" ht="15.75" customHeight="1">
      <c r="C192" s="8"/>
      <c r="D192" s="8"/>
      <c r="E192" s="8"/>
      <c r="F192" s="8"/>
      <c r="G192" s="8"/>
    </row>
    <row r="193" ht="15.75" customHeight="1">
      <c r="C193" s="8"/>
      <c r="D193" s="8"/>
      <c r="E193" s="8"/>
      <c r="F193" s="8"/>
      <c r="G193" s="8"/>
    </row>
    <row r="194" ht="15.75" customHeight="1">
      <c r="C194" s="8"/>
      <c r="D194" s="8"/>
      <c r="E194" s="8"/>
      <c r="F194" s="8"/>
      <c r="G194" s="8"/>
    </row>
    <row r="195" ht="15.75" customHeight="1">
      <c r="C195" s="8"/>
      <c r="D195" s="8"/>
      <c r="E195" s="8"/>
      <c r="F195" s="8"/>
      <c r="G195" s="8"/>
    </row>
    <row r="196" ht="15.75" customHeight="1">
      <c r="C196" s="8"/>
      <c r="D196" s="8"/>
      <c r="E196" s="8"/>
      <c r="F196" s="8"/>
      <c r="G196" s="8"/>
    </row>
    <row r="197" ht="15.75" customHeight="1">
      <c r="C197" s="8"/>
      <c r="D197" s="8"/>
      <c r="E197" s="8"/>
      <c r="F197" s="8"/>
      <c r="G197" s="8"/>
    </row>
    <row r="198" ht="15.75" customHeight="1">
      <c r="C198" s="8"/>
      <c r="D198" s="8"/>
      <c r="E198" s="8"/>
      <c r="F198" s="8"/>
      <c r="G198" s="8"/>
    </row>
    <row r="199" ht="15.75" customHeight="1">
      <c r="C199" s="8"/>
      <c r="D199" s="8"/>
      <c r="E199" s="8"/>
      <c r="F199" s="8"/>
      <c r="G199" s="8"/>
    </row>
    <row r="200" ht="15.75" customHeight="1">
      <c r="C200" s="8"/>
      <c r="D200" s="8"/>
      <c r="E200" s="8"/>
      <c r="F200" s="8"/>
      <c r="G200" s="8"/>
    </row>
    <row r="201" ht="15.75" customHeight="1">
      <c r="C201" s="8"/>
      <c r="D201" s="8"/>
      <c r="E201" s="8"/>
      <c r="F201" s="8"/>
      <c r="G201" s="8"/>
    </row>
    <row r="202" ht="15.75" customHeight="1">
      <c r="C202" s="8"/>
      <c r="D202" s="8"/>
      <c r="E202" s="8"/>
      <c r="F202" s="8"/>
      <c r="G202" s="8"/>
    </row>
    <row r="203" ht="15.75" customHeight="1">
      <c r="C203" s="8"/>
      <c r="D203" s="8"/>
      <c r="E203" s="8"/>
      <c r="F203" s="8"/>
      <c r="G203" s="8"/>
    </row>
    <row r="204" ht="15.75" customHeight="1">
      <c r="C204" s="8"/>
      <c r="D204" s="8"/>
      <c r="E204" s="8"/>
      <c r="F204" s="8"/>
      <c r="G204" s="8"/>
    </row>
    <row r="205" ht="15.75" customHeight="1">
      <c r="C205" s="8"/>
      <c r="D205" s="8"/>
      <c r="E205" s="8"/>
      <c r="F205" s="8"/>
      <c r="G205" s="8"/>
    </row>
    <row r="206" ht="15.75" customHeight="1">
      <c r="C206" s="8"/>
      <c r="D206" s="8"/>
      <c r="E206" s="8"/>
      <c r="F206" s="8"/>
      <c r="G206" s="8"/>
    </row>
    <row r="207" ht="15.75" customHeight="1">
      <c r="C207" s="8"/>
      <c r="D207" s="8"/>
      <c r="E207" s="8"/>
      <c r="F207" s="8"/>
      <c r="G207" s="8"/>
    </row>
    <row r="208" ht="15.75" customHeight="1">
      <c r="C208" s="8"/>
      <c r="D208" s="8"/>
      <c r="E208" s="8"/>
      <c r="F208" s="8"/>
      <c r="G208" s="8"/>
    </row>
    <row r="209" ht="15.75" customHeight="1">
      <c r="C209" s="8"/>
      <c r="D209" s="8"/>
      <c r="E209" s="8"/>
      <c r="F209" s="8"/>
      <c r="G209" s="8"/>
    </row>
    <row r="210" ht="15.75" customHeight="1">
      <c r="C210" s="8"/>
      <c r="D210" s="8"/>
      <c r="E210" s="8"/>
      <c r="F210" s="8"/>
      <c r="G210" s="8"/>
    </row>
    <row r="211" ht="15.75" customHeight="1">
      <c r="C211" s="8"/>
      <c r="D211" s="8"/>
      <c r="E211" s="8"/>
      <c r="F211" s="8"/>
      <c r="G211" s="8"/>
    </row>
    <row r="212" ht="15.75" customHeight="1">
      <c r="C212" s="8"/>
      <c r="D212" s="8"/>
      <c r="E212" s="8"/>
      <c r="F212" s="8"/>
      <c r="G212" s="8"/>
    </row>
    <row r="213" ht="15.75" customHeight="1">
      <c r="C213" s="8"/>
      <c r="D213" s="8"/>
      <c r="E213" s="8"/>
      <c r="F213" s="8"/>
      <c r="G213" s="8"/>
    </row>
    <row r="214" ht="15.75" customHeight="1">
      <c r="C214" s="8"/>
      <c r="D214" s="8"/>
      <c r="E214" s="8"/>
      <c r="F214" s="8"/>
      <c r="G214" s="8"/>
    </row>
    <row r="215" ht="15.75" customHeight="1">
      <c r="C215" s="8"/>
      <c r="D215" s="8"/>
      <c r="E215" s="8"/>
      <c r="F215" s="8"/>
      <c r="G215" s="8"/>
    </row>
    <row r="216" ht="15.75" customHeight="1">
      <c r="C216" s="8"/>
      <c r="D216" s="8"/>
      <c r="E216" s="8"/>
      <c r="F216" s="8"/>
      <c r="G216" s="8"/>
    </row>
    <row r="217" ht="15.75" customHeight="1">
      <c r="C217" s="8"/>
      <c r="D217" s="8"/>
      <c r="E217" s="8"/>
      <c r="F217" s="8"/>
      <c r="G217" s="8"/>
    </row>
    <row r="218" ht="15.75" customHeight="1">
      <c r="C218" s="8"/>
      <c r="D218" s="8"/>
      <c r="E218" s="8"/>
      <c r="F218" s="8"/>
      <c r="G218" s="8"/>
    </row>
    <row r="219" ht="15.75" customHeight="1">
      <c r="C219" s="8"/>
      <c r="D219" s="8"/>
      <c r="E219" s="8"/>
      <c r="F219" s="8"/>
      <c r="G219" s="8"/>
    </row>
    <row r="220" ht="15.75" customHeight="1">
      <c r="C220" s="8"/>
      <c r="D220" s="8"/>
      <c r="E220" s="8"/>
      <c r="F220" s="8"/>
      <c r="G220" s="8"/>
    </row>
    <row r="221" ht="15.75" customHeight="1">
      <c r="C221" s="8"/>
      <c r="D221" s="8"/>
      <c r="E221" s="8"/>
      <c r="F221" s="8"/>
      <c r="G221" s="8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B1:H1"/>
    <mergeCell ref="B2:H2"/>
  </mergeCells>
  <conditionalFormatting sqref="B4:B100">
    <cfRule type="expression" dxfId="0" priority="1">
      <formula>$A4="Freshman"</formula>
    </cfRule>
  </conditionalFormatting>
  <conditionalFormatting sqref="B4:B100">
    <cfRule type="expression" dxfId="1" priority="2">
      <formula>$A4="Sophomore"</formula>
    </cfRule>
  </conditionalFormatting>
  <conditionalFormatting sqref="B4:B100">
    <cfRule type="expression" dxfId="2" priority="3">
      <formula>$A4="Junior"</formula>
    </cfRule>
  </conditionalFormatting>
  <conditionalFormatting sqref="B4:B100">
    <cfRule type="expression" dxfId="3" priority="4">
      <formula>$A4="Senior"</formula>
    </cfRule>
  </conditionalFormatting>
  <conditionalFormatting sqref="B4:B100">
    <cfRule type="expression" dxfId="3" priority="5">
      <formula>$A4="Senior Plus"</formula>
    </cfRule>
  </conditionalFormatting>
  <dataValidations>
    <dataValidation type="list" allowBlank="1" sqref="C4:G42">
      <formula1>"Not Eligible for DDSN Services,No Release of Information on File,On Waiver Services Wait List,In Process,Not Currently In Process,Currently Receiving Waiver Services"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hidden="1" min="1" max="1" width="34.57"/>
    <col customWidth="1" min="2" max="2" width="34.57"/>
    <col customWidth="1" min="3" max="3" width="40.86"/>
    <col customWidth="1" min="4" max="4" width="43.14"/>
    <col customWidth="1" min="5" max="5" width="75.14"/>
  </cols>
  <sheetData>
    <row r="1">
      <c r="A1" s="87"/>
      <c r="B1" s="87" t="s">
        <v>114</v>
      </c>
      <c r="F1" s="8"/>
    </row>
    <row r="2">
      <c r="A2" s="88"/>
      <c r="B2" s="89" t="s">
        <v>115</v>
      </c>
      <c r="F2" s="90"/>
    </row>
    <row r="3">
      <c r="A3" s="88"/>
      <c r="B3" s="88" t="s">
        <v>9</v>
      </c>
      <c r="C3" s="91" t="s">
        <v>116</v>
      </c>
      <c r="D3" s="91" t="s">
        <v>117</v>
      </c>
      <c r="E3" s="92" t="s">
        <v>118</v>
      </c>
      <c r="F3" s="90"/>
    </row>
    <row r="4">
      <c r="A4" s="93" t="str">
        <f>'Student Demographics'!E4</f>
        <v>Freshman</v>
      </c>
      <c r="B4" s="94" t="str">
        <f>'Student Demographics'!A4</f>
        <v>Jane Doe</v>
      </c>
      <c r="C4" s="95" t="s">
        <v>119</v>
      </c>
      <c r="D4" s="96"/>
      <c r="E4" s="96"/>
      <c r="F4" s="90"/>
    </row>
    <row r="5">
      <c r="A5" s="93" t="str">
        <f>'Student Demographics'!E5</f>
        <v>Senior</v>
      </c>
      <c r="B5" s="94" t="str">
        <f>'Student Demographics'!A5</f>
        <v>John Don</v>
      </c>
      <c r="C5" s="97" t="s">
        <v>120</v>
      </c>
      <c r="D5" s="58"/>
      <c r="E5" s="58"/>
      <c r="F5" s="90"/>
    </row>
    <row r="6">
      <c r="A6" s="93" t="str">
        <f>'Student Demographics'!E6</f>
        <v/>
      </c>
      <c r="B6" s="94" t="str">
        <f>'Student Demographics'!A6</f>
        <v/>
      </c>
      <c r="C6" s="98"/>
      <c r="D6" s="96"/>
      <c r="E6" s="96"/>
      <c r="F6" s="90"/>
    </row>
    <row r="7">
      <c r="A7" s="93" t="str">
        <f>'Student Demographics'!E7</f>
        <v/>
      </c>
      <c r="B7" s="94" t="str">
        <f>'Student Demographics'!A7</f>
        <v/>
      </c>
      <c r="C7" s="99"/>
      <c r="D7" s="58"/>
      <c r="E7" s="58"/>
      <c r="F7" s="90"/>
    </row>
    <row r="8">
      <c r="A8" s="93" t="str">
        <f>'Student Demographics'!E8</f>
        <v/>
      </c>
      <c r="B8" s="94" t="str">
        <f>'Student Demographics'!A8</f>
        <v/>
      </c>
      <c r="C8" s="98"/>
      <c r="D8" s="96"/>
      <c r="E8" s="96"/>
      <c r="F8" s="90"/>
    </row>
    <row r="9">
      <c r="A9" s="93" t="str">
        <f>'Student Demographics'!E9</f>
        <v/>
      </c>
      <c r="B9" s="94" t="str">
        <f>'Student Demographics'!A9</f>
        <v/>
      </c>
      <c r="C9" s="99"/>
      <c r="D9" s="58"/>
      <c r="E9" s="58"/>
      <c r="F9" s="90"/>
    </row>
    <row r="10">
      <c r="A10" s="93" t="str">
        <f>'Student Demographics'!E10</f>
        <v/>
      </c>
      <c r="B10" s="94" t="str">
        <f>'Student Demographics'!A10</f>
        <v/>
      </c>
      <c r="C10" s="98"/>
      <c r="D10" s="96"/>
      <c r="E10" s="96"/>
      <c r="F10" s="90"/>
    </row>
    <row r="11">
      <c r="A11" s="93" t="str">
        <f>'Student Demographics'!E11</f>
        <v/>
      </c>
      <c r="B11" s="94" t="str">
        <f>'Student Demographics'!A11</f>
        <v/>
      </c>
      <c r="C11" s="99"/>
      <c r="D11" s="58"/>
      <c r="E11" s="58"/>
      <c r="F11" s="90"/>
    </row>
    <row r="12">
      <c r="A12" s="93" t="str">
        <f>'Student Demographics'!E12</f>
        <v/>
      </c>
      <c r="B12" s="94" t="str">
        <f>'Student Demographics'!A12</f>
        <v/>
      </c>
      <c r="C12" s="98"/>
      <c r="D12" s="96"/>
      <c r="E12" s="96"/>
      <c r="F12" s="90"/>
    </row>
    <row r="13">
      <c r="A13" s="93" t="str">
        <f>'Student Demographics'!E13</f>
        <v/>
      </c>
      <c r="B13" s="94" t="str">
        <f>'Student Demographics'!A13</f>
        <v/>
      </c>
      <c r="C13" s="99"/>
      <c r="D13" s="58"/>
      <c r="E13" s="58"/>
      <c r="F13" s="90"/>
    </row>
    <row r="14">
      <c r="A14" s="93" t="str">
        <f>'Student Demographics'!E14</f>
        <v/>
      </c>
      <c r="B14" s="94" t="str">
        <f>'Student Demographics'!A14</f>
        <v/>
      </c>
      <c r="C14" s="98"/>
      <c r="D14" s="96"/>
      <c r="E14" s="96"/>
      <c r="F14" s="90"/>
    </row>
    <row r="15">
      <c r="A15" s="93" t="str">
        <f>'Student Demographics'!E15</f>
        <v/>
      </c>
      <c r="B15" s="94" t="str">
        <f>'Student Demographics'!A15</f>
        <v/>
      </c>
      <c r="C15" s="99"/>
      <c r="D15" s="58"/>
      <c r="E15" s="58"/>
      <c r="F15" s="90"/>
    </row>
    <row r="16">
      <c r="A16" s="93" t="str">
        <f>'Student Demographics'!E16</f>
        <v/>
      </c>
      <c r="B16" s="94" t="str">
        <f>'Student Demographics'!A16</f>
        <v/>
      </c>
      <c r="C16" s="98"/>
      <c r="D16" s="96"/>
      <c r="E16" s="96"/>
      <c r="F16" s="90"/>
    </row>
    <row r="17">
      <c r="A17" s="93" t="str">
        <f>'Student Demographics'!E17</f>
        <v/>
      </c>
      <c r="B17" s="94" t="str">
        <f>'Student Demographics'!A17</f>
        <v/>
      </c>
      <c r="C17" s="99"/>
      <c r="D17" s="58"/>
      <c r="E17" s="90"/>
      <c r="F17" s="8"/>
    </row>
    <row r="18">
      <c r="A18" s="93" t="str">
        <f>'Student Demographics'!E18</f>
        <v/>
      </c>
      <c r="B18" s="94" t="str">
        <f>'Student Demographics'!A18</f>
        <v/>
      </c>
      <c r="C18" s="98"/>
      <c r="D18" s="96"/>
      <c r="E18" s="100"/>
      <c r="F18" s="8"/>
    </row>
    <row r="19">
      <c r="A19" s="93" t="str">
        <f>'Student Demographics'!E19</f>
        <v/>
      </c>
      <c r="B19" s="94" t="str">
        <f>'Student Demographics'!A19</f>
        <v/>
      </c>
      <c r="C19" s="99"/>
      <c r="D19" s="58"/>
      <c r="E19" s="90"/>
      <c r="F19" s="8"/>
    </row>
    <row r="20">
      <c r="A20" s="93" t="str">
        <f>'Student Demographics'!E20</f>
        <v/>
      </c>
      <c r="B20" s="94" t="str">
        <f>'Student Demographics'!A20</f>
        <v/>
      </c>
      <c r="C20" s="98"/>
      <c r="D20" s="96"/>
      <c r="E20" s="100"/>
      <c r="F20" s="8"/>
    </row>
    <row r="21">
      <c r="A21" s="93" t="str">
        <f>'Student Demographics'!E21</f>
        <v/>
      </c>
      <c r="B21" s="94" t="str">
        <f>'Student Demographics'!A21</f>
        <v/>
      </c>
      <c r="C21" s="99"/>
      <c r="D21" s="58"/>
      <c r="E21" s="90"/>
      <c r="F21" s="8"/>
    </row>
    <row r="22">
      <c r="A22" s="93" t="str">
        <f>'Student Demographics'!E22</f>
        <v/>
      </c>
      <c r="B22" s="94" t="str">
        <f>'Student Demographics'!A22</f>
        <v/>
      </c>
      <c r="C22" s="98"/>
      <c r="D22" s="96"/>
      <c r="E22" s="100"/>
      <c r="F22" s="8"/>
    </row>
    <row r="23">
      <c r="A23" s="93" t="str">
        <f>'Student Demographics'!E23</f>
        <v/>
      </c>
      <c r="B23" s="94" t="str">
        <f>'Student Demographics'!A23</f>
        <v/>
      </c>
      <c r="C23" s="99"/>
      <c r="D23" s="58"/>
      <c r="E23" s="90"/>
      <c r="F23" s="8"/>
    </row>
    <row r="24">
      <c r="A24" s="93" t="str">
        <f>'Student Demographics'!E24</f>
        <v/>
      </c>
      <c r="B24" s="94" t="str">
        <f>'Student Demographics'!A24</f>
        <v/>
      </c>
      <c r="C24" s="98"/>
      <c r="D24" s="96"/>
      <c r="E24" s="100"/>
      <c r="F24" s="8"/>
    </row>
    <row r="25">
      <c r="A25" s="93" t="str">
        <f>'Student Demographics'!E25</f>
        <v/>
      </c>
      <c r="B25" s="94" t="str">
        <f>'Student Demographics'!A25</f>
        <v/>
      </c>
      <c r="C25" s="99"/>
      <c r="D25" s="58"/>
      <c r="E25" s="90"/>
      <c r="F25" s="8"/>
    </row>
    <row r="26">
      <c r="A26" s="93" t="str">
        <f>'Student Demographics'!E26</f>
        <v/>
      </c>
      <c r="B26" s="94" t="str">
        <f>'Student Demographics'!A26</f>
        <v/>
      </c>
      <c r="C26" s="98"/>
      <c r="D26" s="96"/>
      <c r="E26" s="100"/>
      <c r="F26" s="8"/>
    </row>
    <row r="27">
      <c r="A27" s="93" t="str">
        <f>'Student Demographics'!E27</f>
        <v/>
      </c>
      <c r="B27" s="94" t="str">
        <f>'Student Demographics'!A27</f>
        <v/>
      </c>
      <c r="C27" s="99"/>
      <c r="D27" s="58"/>
      <c r="E27" s="90"/>
      <c r="F27" s="8"/>
    </row>
    <row r="28">
      <c r="A28" s="93" t="str">
        <f>'Student Demographics'!E28</f>
        <v/>
      </c>
      <c r="B28" s="94" t="str">
        <f>'Student Demographics'!A28</f>
        <v/>
      </c>
      <c r="C28" s="98"/>
      <c r="D28" s="96"/>
      <c r="E28" s="100"/>
      <c r="F28" s="8"/>
    </row>
    <row r="29">
      <c r="A29" s="93" t="str">
        <f>'Student Demographics'!E29</f>
        <v/>
      </c>
      <c r="B29" s="94" t="str">
        <f>'Student Demographics'!A29</f>
        <v/>
      </c>
      <c r="C29" s="99"/>
      <c r="D29" s="58"/>
      <c r="E29" s="90"/>
      <c r="F29" s="8"/>
    </row>
    <row r="30">
      <c r="A30" s="93" t="str">
        <f>'Student Demographics'!E30</f>
        <v/>
      </c>
      <c r="B30" s="94" t="str">
        <f>'Student Demographics'!A30</f>
        <v/>
      </c>
      <c r="C30" s="98"/>
      <c r="D30" s="96"/>
      <c r="E30" s="100"/>
      <c r="F30" s="8"/>
    </row>
    <row r="31">
      <c r="A31" s="93" t="str">
        <f>'Student Demographics'!E31</f>
        <v/>
      </c>
      <c r="B31" s="94" t="str">
        <f>'Student Demographics'!A31</f>
        <v/>
      </c>
      <c r="C31" s="99"/>
      <c r="D31" s="58"/>
      <c r="E31" s="90"/>
      <c r="F31" s="8"/>
    </row>
    <row r="32">
      <c r="A32" s="93" t="str">
        <f>'Student Demographics'!E32</f>
        <v/>
      </c>
      <c r="B32" s="94" t="str">
        <f>'Student Demographics'!A32</f>
        <v/>
      </c>
      <c r="C32" s="98"/>
      <c r="D32" s="96"/>
      <c r="E32" s="100"/>
      <c r="F32" s="8"/>
    </row>
    <row r="33">
      <c r="A33" s="93" t="str">
        <f>'Student Demographics'!E33</f>
        <v/>
      </c>
      <c r="B33" s="94" t="str">
        <f>'Student Demographics'!A33</f>
        <v/>
      </c>
      <c r="C33" s="99"/>
      <c r="D33" s="58"/>
      <c r="E33" s="90"/>
      <c r="F33" s="8"/>
    </row>
    <row r="34">
      <c r="A34" s="93" t="str">
        <f>'Student Demographics'!E34</f>
        <v/>
      </c>
      <c r="B34" s="94" t="str">
        <f>'Student Demographics'!A34</f>
        <v/>
      </c>
      <c r="C34" s="98"/>
      <c r="D34" s="96"/>
      <c r="E34" s="100"/>
      <c r="F34" s="8"/>
    </row>
    <row r="35">
      <c r="A35" s="93" t="str">
        <f>'Student Demographics'!E35</f>
        <v/>
      </c>
      <c r="B35" s="94" t="str">
        <f>'Student Demographics'!A35</f>
        <v/>
      </c>
      <c r="C35" s="99"/>
      <c r="D35" s="58"/>
      <c r="E35" s="90"/>
      <c r="F35" s="8"/>
    </row>
    <row r="36">
      <c r="A36" s="93" t="str">
        <f>'Student Demographics'!E36</f>
        <v/>
      </c>
      <c r="B36" s="94" t="str">
        <f>'Student Demographics'!A36</f>
        <v/>
      </c>
      <c r="C36" s="98"/>
      <c r="D36" s="96"/>
      <c r="E36" s="100"/>
      <c r="F36" s="8"/>
    </row>
    <row r="37">
      <c r="A37" s="93" t="str">
        <f>'Student Demographics'!E37</f>
        <v/>
      </c>
      <c r="B37" s="94" t="str">
        <f>'Student Demographics'!A37</f>
        <v/>
      </c>
      <c r="C37" s="99"/>
      <c r="D37" s="58"/>
      <c r="E37" s="90"/>
      <c r="F37" s="8"/>
    </row>
    <row r="38">
      <c r="A38" s="93" t="str">
        <f>'Student Demographics'!E38</f>
        <v/>
      </c>
      <c r="B38" s="94" t="str">
        <f>'Student Demographics'!A38</f>
        <v/>
      </c>
      <c r="C38" s="98"/>
      <c r="D38" s="96"/>
      <c r="E38" s="100"/>
      <c r="F38" s="8"/>
    </row>
    <row r="39">
      <c r="A39" s="93" t="str">
        <f>'Student Demographics'!E39</f>
        <v/>
      </c>
      <c r="B39" s="94" t="str">
        <f>'Student Demographics'!A39</f>
        <v/>
      </c>
      <c r="C39" s="99"/>
      <c r="D39" s="58"/>
      <c r="E39" s="90"/>
      <c r="F39" s="8"/>
    </row>
    <row r="40">
      <c r="A40" s="93" t="str">
        <f>'Student Demographics'!E40</f>
        <v/>
      </c>
      <c r="B40" s="94" t="str">
        <f>'Student Demographics'!A40</f>
        <v/>
      </c>
      <c r="C40" s="98"/>
      <c r="D40" s="96"/>
      <c r="E40" s="100"/>
      <c r="F40" s="8"/>
    </row>
    <row r="41">
      <c r="A41" s="93" t="str">
        <f>'Student Demographics'!E41</f>
        <v/>
      </c>
      <c r="B41" s="94" t="str">
        <f>'Student Demographics'!A41</f>
        <v/>
      </c>
      <c r="C41" s="99"/>
      <c r="D41" s="58"/>
      <c r="E41" s="90"/>
      <c r="F41" s="8"/>
    </row>
    <row r="42">
      <c r="A42" s="93" t="str">
        <f>'Student Demographics'!E42</f>
        <v/>
      </c>
      <c r="B42" s="94" t="str">
        <f>'Student Demographics'!A42</f>
        <v/>
      </c>
      <c r="C42" s="98"/>
      <c r="D42" s="96"/>
      <c r="E42" s="100"/>
      <c r="F42" s="8"/>
    </row>
    <row r="43">
      <c r="A43" s="93" t="str">
        <f>'Student Demographics'!E43</f>
        <v/>
      </c>
      <c r="B43" s="94" t="str">
        <f>'Student Demographics'!A43</f>
        <v/>
      </c>
      <c r="C43" s="99"/>
      <c r="D43" s="58"/>
      <c r="E43" s="90"/>
      <c r="F43" s="8"/>
    </row>
    <row r="44">
      <c r="A44" s="93" t="str">
        <f>'Student Demographics'!E44</f>
        <v/>
      </c>
      <c r="B44" s="94" t="str">
        <f>'Student Demographics'!A44</f>
        <v/>
      </c>
      <c r="C44" s="98"/>
      <c r="D44" s="96"/>
      <c r="E44" s="100"/>
      <c r="F44" s="8"/>
    </row>
    <row r="45" ht="15.75" customHeight="1">
      <c r="A45" s="37"/>
      <c r="B45" s="109"/>
      <c r="C45" s="111" t="s">
        <v>96</v>
      </c>
      <c r="D45" s="111" t="s">
        <v>96</v>
      </c>
      <c r="E45" s="111"/>
      <c r="F45" s="111"/>
      <c r="G45" s="111"/>
      <c r="H45" s="111"/>
      <c r="I45" s="93"/>
      <c r="J45" s="37"/>
    </row>
    <row r="46" ht="14.25" customHeight="1">
      <c r="A46" s="37"/>
      <c r="B46" s="113"/>
      <c r="C46" s="115" t="s">
        <v>126</v>
      </c>
      <c r="D46" s="115" t="s">
        <v>126</v>
      </c>
      <c r="E46" s="116"/>
      <c r="F46" s="116"/>
      <c r="G46" s="116"/>
      <c r="H46" s="117"/>
      <c r="I46" s="93"/>
      <c r="J46" s="37"/>
    </row>
    <row r="47" ht="15.75" customHeight="1">
      <c r="A47" s="37"/>
      <c r="B47" s="37"/>
      <c r="C47" s="120">
        <f t="shared" ref="C47:D47" si="1">countif(C4:C44, "CTE Completer")</f>
        <v>0</v>
      </c>
      <c r="D47" s="121">
        <f t="shared" si="1"/>
        <v>0</v>
      </c>
      <c r="E47" s="121"/>
      <c r="F47" s="119"/>
      <c r="G47" s="119"/>
      <c r="H47" s="118"/>
      <c r="I47" s="93"/>
      <c r="J47" s="37"/>
    </row>
    <row r="48">
      <c r="A48" s="8"/>
      <c r="B48" s="8"/>
      <c r="C48" s="8"/>
      <c r="D48" s="8"/>
      <c r="E48" s="8"/>
      <c r="F48" s="8"/>
    </row>
    <row r="49">
      <c r="A49" s="8"/>
      <c r="B49" s="8"/>
      <c r="C49" s="8"/>
      <c r="D49" s="8"/>
      <c r="E49" s="8"/>
      <c r="F49" s="8"/>
    </row>
    <row r="50">
      <c r="A50" s="8"/>
      <c r="B50" s="8"/>
      <c r="C50" s="8"/>
      <c r="D50" s="8"/>
      <c r="E50" s="8"/>
      <c r="F50" s="8"/>
    </row>
    <row r="51">
      <c r="A51" s="8"/>
      <c r="B51" s="8"/>
      <c r="C51" s="8"/>
      <c r="D51" s="8"/>
      <c r="E51" s="8"/>
      <c r="F51" s="8"/>
    </row>
    <row r="52">
      <c r="A52" s="8"/>
      <c r="B52" s="8"/>
      <c r="C52" s="8"/>
      <c r="D52" s="8"/>
      <c r="E52" s="8"/>
      <c r="F52" s="8"/>
    </row>
    <row r="53">
      <c r="A53" s="8"/>
      <c r="B53" s="8"/>
      <c r="C53" s="8"/>
      <c r="D53" s="8"/>
      <c r="E53" s="8"/>
      <c r="F53" s="8"/>
    </row>
    <row r="54">
      <c r="A54" s="8"/>
      <c r="B54" s="8"/>
      <c r="C54" s="8"/>
      <c r="D54" s="8"/>
      <c r="E54" s="8"/>
      <c r="F54" s="8"/>
    </row>
    <row r="55">
      <c r="A55" s="8"/>
      <c r="B55" s="8"/>
      <c r="C55" s="8"/>
      <c r="D55" s="8"/>
      <c r="E55" s="8"/>
      <c r="F55" s="8"/>
    </row>
    <row r="56">
      <c r="A56" s="8"/>
      <c r="B56" s="8"/>
      <c r="C56" s="8"/>
      <c r="D56" s="8"/>
      <c r="E56" s="8"/>
      <c r="F56" s="8"/>
    </row>
    <row r="57">
      <c r="A57" s="8"/>
      <c r="B57" s="8"/>
      <c r="C57" s="8"/>
      <c r="D57" s="8"/>
      <c r="E57" s="8"/>
      <c r="F57" s="8"/>
    </row>
    <row r="58">
      <c r="A58" s="8"/>
      <c r="B58" s="8"/>
      <c r="C58" s="8"/>
      <c r="D58" s="8"/>
      <c r="E58" s="8"/>
      <c r="F58" s="8"/>
    </row>
    <row r="59">
      <c r="A59" s="8"/>
      <c r="B59" s="8"/>
      <c r="C59" s="8"/>
      <c r="D59" s="8"/>
      <c r="E59" s="8"/>
      <c r="F59" s="8"/>
    </row>
    <row r="60">
      <c r="A60" s="8"/>
      <c r="B60" s="8"/>
      <c r="C60" s="8"/>
      <c r="D60" s="8"/>
      <c r="E60" s="8"/>
      <c r="F60" s="8"/>
    </row>
    <row r="61">
      <c r="A61" s="8"/>
      <c r="B61" s="8"/>
      <c r="C61" s="8"/>
      <c r="D61" s="8"/>
      <c r="E61" s="8"/>
      <c r="F61" s="8"/>
    </row>
    <row r="62">
      <c r="A62" s="8"/>
      <c r="B62" s="8"/>
      <c r="C62" s="8"/>
      <c r="D62" s="8"/>
      <c r="E62" s="8"/>
      <c r="F62" s="8"/>
    </row>
    <row r="63">
      <c r="A63" s="8"/>
      <c r="B63" s="8"/>
      <c r="C63" s="8"/>
      <c r="D63" s="8"/>
      <c r="E63" s="8"/>
      <c r="F63" s="8"/>
    </row>
    <row r="64">
      <c r="A64" s="8"/>
      <c r="B64" s="8"/>
      <c r="C64" s="8"/>
      <c r="D64" s="8"/>
      <c r="E64" s="8"/>
      <c r="F64" s="8"/>
    </row>
    <row r="65">
      <c r="A65" s="8"/>
      <c r="B65" s="8"/>
      <c r="C65" s="8"/>
      <c r="D65" s="8"/>
      <c r="E65" s="8"/>
      <c r="F65" s="8"/>
    </row>
    <row r="66">
      <c r="A66" s="8"/>
      <c r="B66" s="8"/>
      <c r="C66" s="8"/>
      <c r="D66" s="8"/>
      <c r="E66" s="8"/>
      <c r="F66" s="8"/>
    </row>
    <row r="67">
      <c r="A67" s="8"/>
      <c r="B67" s="8"/>
      <c r="C67" s="8"/>
      <c r="D67" s="8"/>
      <c r="E67" s="8"/>
      <c r="F67" s="8"/>
    </row>
    <row r="68">
      <c r="A68" s="8"/>
      <c r="B68" s="8"/>
      <c r="C68" s="8"/>
      <c r="D68" s="8"/>
      <c r="E68" s="8"/>
      <c r="F68" s="8"/>
    </row>
    <row r="69">
      <c r="A69" s="8"/>
      <c r="B69" s="8"/>
      <c r="C69" s="8"/>
      <c r="D69" s="8"/>
      <c r="E69" s="8"/>
      <c r="F69" s="8"/>
    </row>
    <row r="70">
      <c r="A70" s="8"/>
      <c r="B70" s="8"/>
      <c r="C70" s="8"/>
      <c r="D70" s="8"/>
      <c r="E70" s="8"/>
      <c r="F70" s="8"/>
    </row>
    <row r="71">
      <c r="A71" s="8"/>
      <c r="B71" s="8"/>
      <c r="C71" s="8"/>
      <c r="D71" s="8"/>
      <c r="E71" s="8"/>
      <c r="F71" s="8"/>
    </row>
    <row r="72">
      <c r="A72" s="8"/>
      <c r="B72" s="8"/>
      <c r="C72" s="8"/>
      <c r="D72" s="8"/>
      <c r="E72" s="8"/>
      <c r="F72" s="8"/>
    </row>
    <row r="73">
      <c r="A73" s="8"/>
      <c r="B73" s="8"/>
      <c r="C73" s="8"/>
      <c r="D73" s="8"/>
      <c r="E73" s="8"/>
      <c r="F73" s="8"/>
    </row>
    <row r="74">
      <c r="A74" s="8"/>
      <c r="B74" s="8"/>
      <c r="C74" s="8"/>
      <c r="D74" s="8"/>
      <c r="E74" s="8"/>
      <c r="F74" s="8"/>
    </row>
    <row r="75">
      <c r="A75" s="8"/>
      <c r="B75" s="8"/>
      <c r="C75" s="8"/>
      <c r="D75" s="8"/>
      <c r="E75" s="8"/>
      <c r="F75" s="8"/>
    </row>
    <row r="76">
      <c r="A76" s="8"/>
      <c r="B76" s="8"/>
      <c r="C76" s="8"/>
      <c r="D76" s="8"/>
      <c r="E76" s="8"/>
      <c r="F76" s="8"/>
    </row>
    <row r="77">
      <c r="A77" s="8"/>
      <c r="B77" s="8"/>
      <c r="C77" s="8"/>
      <c r="D77" s="8"/>
      <c r="E77" s="8"/>
      <c r="F77" s="8"/>
    </row>
    <row r="78">
      <c r="A78" s="8"/>
      <c r="B78" s="8"/>
      <c r="C78" s="8"/>
      <c r="D78" s="8"/>
      <c r="E78" s="8"/>
      <c r="F78" s="8"/>
    </row>
    <row r="79">
      <c r="A79" s="8"/>
      <c r="B79" s="8"/>
      <c r="C79" s="8"/>
      <c r="D79" s="8"/>
      <c r="E79" s="8"/>
      <c r="F79" s="8"/>
    </row>
    <row r="80">
      <c r="A80" s="8"/>
      <c r="B80" s="8"/>
      <c r="C80" s="8"/>
      <c r="D80" s="8"/>
      <c r="E80" s="8"/>
      <c r="F80" s="8"/>
    </row>
    <row r="81">
      <c r="A81" s="8"/>
      <c r="B81" s="8"/>
      <c r="C81" s="8"/>
      <c r="D81" s="8"/>
      <c r="E81" s="8"/>
      <c r="F81" s="8"/>
    </row>
    <row r="82">
      <c r="A82" s="8"/>
      <c r="B82" s="8"/>
      <c r="C82" s="8"/>
      <c r="D82" s="8"/>
      <c r="E82" s="8"/>
      <c r="F82" s="8"/>
    </row>
    <row r="83">
      <c r="A83" s="8"/>
      <c r="B83" s="8"/>
      <c r="C83" s="8"/>
      <c r="D83" s="8"/>
      <c r="E83" s="8"/>
      <c r="F83" s="8"/>
    </row>
    <row r="84">
      <c r="A84" s="8"/>
      <c r="B84" s="8"/>
      <c r="C84" s="8"/>
      <c r="D84" s="8"/>
      <c r="E84" s="8"/>
      <c r="F84" s="8"/>
    </row>
    <row r="85">
      <c r="A85" s="8"/>
      <c r="B85" s="8"/>
      <c r="C85" s="8"/>
      <c r="D85" s="8"/>
      <c r="E85" s="8"/>
      <c r="F85" s="8"/>
    </row>
    <row r="86">
      <c r="A86" s="8"/>
      <c r="B86" s="8"/>
      <c r="C86" s="8"/>
      <c r="D86" s="8"/>
      <c r="E86" s="8"/>
      <c r="F86" s="8"/>
    </row>
    <row r="87">
      <c r="A87" s="8"/>
      <c r="B87" s="8"/>
      <c r="C87" s="8"/>
      <c r="D87" s="8"/>
      <c r="E87" s="8"/>
      <c r="F87" s="8"/>
    </row>
    <row r="88">
      <c r="A88" s="8"/>
      <c r="B88" s="8"/>
      <c r="C88" s="8"/>
      <c r="D88" s="8"/>
      <c r="E88" s="8"/>
      <c r="F88" s="8"/>
    </row>
    <row r="89">
      <c r="A89" s="8"/>
      <c r="B89" s="8"/>
      <c r="C89" s="8"/>
      <c r="D89" s="8"/>
      <c r="E89" s="8"/>
      <c r="F89" s="8"/>
    </row>
    <row r="90">
      <c r="A90" s="8"/>
      <c r="B90" s="8"/>
      <c r="C90" s="8"/>
      <c r="D90" s="8"/>
      <c r="E90" s="8"/>
      <c r="F90" s="8"/>
    </row>
    <row r="91">
      <c r="A91" s="8"/>
      <c r="B91" s="8"/>
      <c r="C91" s="8"/>
      <c r="D91" s="8"/>
      <c r="E91" s="8"/>
      <c r="F91" s="8"/>
    </row>
    <row r="92">
      <c r="A92" s="8"/>
      <c r="B92" s="8"/>
      <c r="C92" s="8"/>
      <c r="D92" s="8"/>
      <c r="E92" s="8"/>
      <c r="F92" s="8"/>
    </row>
    <row r="93">
      <c r="A93" s="8"/>
      <c r="B93" s="8"/>
      <c r="C93" s="8"/>
      <c r="D93" s="8"/>
      <c r="E93" s="8"/>
      <c r="F93" s="8"/>
    </row>
    <row r="94">
      <c r="A94" s="8"/>
      <c r="B94" s="8"/>
      <c r="C94" s="8"/>
      <c r="D94" s="8"/>
      <c r="E94" s="8"/>
      <c r="F94" s="8"/>
    </row>
    <row r="95">
      <c r="A95" s="8"/>
      <c r="B95" s="8"/>
      <c r="C95" s="8"/>
      <c r="D95" s="8"/>
      <c r="E95" s="8"/>
      <c r="F95" s="8"/>
    </row>
    <row r="96">
      <c r="A96" s="8"/>
      <c r="B96" s="8"/>
      <c r="C96" s="8"/>
      <c r="D96" s="8"/>
      <c r="E96" s="8"/>
      <c r="F96" s="8"/>
    </row>
    <row r="97">
      <c r="A97" s="8"/>
      <c r="B97" s="8"/>
      <c r="C97" s="8"/>
      <c r="D97" s="8"/>
      <c r="E97" s="8"/>
      <c r="F97" s="8"/>
    </row>
    <row r="98">
      <c r="A98" s="8"/>
      <c r="B98" s="8"/>
      <c r="C98" s="8"/>
      <c r="D98" s="8"/>
      <c r="E98" s="8"/>
      <c r="F98" s="8"/>
    </row>
    <row r="99">
      <c r="A99" s="8"/>
      <c r="B99" s="8"/>
      <c r="C99" s="8"/>
      <c r="D99" s="8"/>
      <c r="E99" s="8"/>
      <c r="F99" s="8"/>
    </row>
    <row r="100">
      <c r="A100" s="8"/>
      <c r="B100" s="8"/>
      <c r="C100" s="8"/>
      <c r="D100" s="8"/>
      <c r="E100" s="8"/>
      <c r="F100" s="8"/>
    </row>
    <row r="101">
      <c r="A101" s="8"/>
      <c r="B101" s="8"/>
      <c r="C101" s="8"/>
      <c r="D101" s="8"/>
      <c r="E101" s="8"/>
      <c r="F101" s="8"/>
    </row>
    <row r="102">
      <c r="A102" s="8"/>
      <c r="B102" s="8"/>
      <c r="C102" s="8"/>
      <c r="D102" s="8"/>
      <c r="E102" s="8"/>
      <c r="F102" s="8"/>
    </row>
    <row r="103">
      <c r="A103" s="8"/>
      <c r="B103" s="8"/>
      <c r="C103" s="8"/>
      <c r="D103" s="8"/>
      <c r="E103" s="8"/>
      <c r="F103" s="8"/>
    </row>
    <row r="104">
      <c r="A104" s="8"/>
      <c r="B104" s="8"/>
      <c r="C104" s="8"/>
      <c r="D104" s="8"/>
      <c r="E104" s="8"/>
      <c r="F104" s="8"/>
    </row>
    <row r="105">
      <c r="A105" s="8"/>
      <c r="B105" s="8"/>
      <c r="C105" s="8"/>
      <c r="D105" s="8"/>
      <c r="E105" s="8"/>
      <c r="F105" s="8"/>
    </row>
    <row r="106">
      <c r="A106" s="8"/>
      <c r="B106" s="8"/>
      <c r="C106" s="8"/>
      <c r="D106" s="8"/>
      <c r="E106" s="8"/>
      <c r="F106" s="8"/>
    </row>
    <row r="107">
      <c r="A107" s="8"/>
      <c r="B107" s="8"/>
      <c r="C107" s="8"/>
      <c r="D107" s="8"/>
      <c r="E107" s="8"/>
      <c r="F107" s="8"/>
    </row>
    <row r="108">
      <c r="A108" s="8"/>
      <c r="B108" s="8"/>
      <c r="C108" s="8"/>
      <c r="D108" s="8"/>
      <c r="E108" s="8"/>
      <c r="F108" s="8"/>
    </row>
    <row r="109">
      <c r="A109" s="8"/>
      <c r="B109" s="8"/>
      <c r="C109" s="8"/>
      <c r="D109" s="8"/>
      <c r="E109" s="8"/>
      <c r="F109" s="8"/>
    </row>
    <row r="110">
      <c r="A110" s="8"/>
      <c r="B110" s="8"/>
      <c r="C110" s="8"/>
      <c r="D110" s="8"/>
      <c r="E110" s="8"/>
      <c r="F110" s="8"/>
    </row>
    <row r="111">
      <c r="A111" s="8"/>
      <c r="B111" s="8"/>
      <c r="C111" s="8"/>
      <c r="D111" s="8"/>
      <c r="E111" s="8"/>
      <c r="F111" s="8"/>
    </row>
    <row r="112">
      <c r="A112" s="8"/>
      <c r="B112" s="8"/>
      <c r="C112" s="8"/>
      <c r="D112" s="8"/>
      <c r="E112" s="8"/>
      <c r="F112" s="8"/>
    </row>
    <row r="113">
      <c r="A113" s="8"/>
      <c r="B113" s="8"/>
      <c r="C113" s="8"/>
      <c r="D113" s="8"/>
      <c r="E113" s="8"/>
      <c r="F113" s="8"/>
    </row>
    <row r="114">
      <c r="A114" s="8"/>
      <c r="B114" s="8"/>
      <c r="C114" s="8"/>
      <c r="D114" s="8"/>
      <c r="E114" s="8"/>
      <c r="F114" s="8"/>
    </row>
    <row r="115">
      <c r="A115" s="8"/>
      <c r="B115" s="8"/>
      <c r="C115" s="8"/>
      <c r="D115" s="8"/>
      <c r="E115" s="8"/>
      <c r="F115" s="8"/>
    </row>
    <row r="116">
      <c r="A116" s="8"/>
      <c r="B116" s="8"/>
      <c r="C116" s="8"/>
      <c r="D116" s="8"/>
      <c r="E116" s="8"/>
      <c r="F116" s="8"/>
    </row>
    <row r="117">
      <c r="A117" s="8"/>
      <c r="B117" s="8"/>
      <c r="C117" s="8"/>
      <c r="D117" s="8"/>
      <c r="E117" s="8"/>
      <c r="F117" s="8"/>
    </row>
    <row r="118">
      <c r="A118" s="8"/>
      <c r="B118" s="8"/>
      <c r="C118" s="8"/>
      <c r="D118" s="8"/>
      <c r="E118" s="8"/>
      <c r="F118" s="8"/>
    </row>
    <row r="119">
      <c r="A119" s="8"/>
      <c r="B119" s="8"/>
      <c r="C119" s="8"/>
      <c r="D119" s="8"/>
      <c r="E119" s="8"/>
      <c r="F119" s="8"/>
    </row>
    <row r="120">
      <c r="A120" s="8"/>
      <c r="B120" s="8"/>
      <c r="C120" s="8"/>
      <c r="D120" s="8"/>
      <c r="E120" s="8"/>
      <c r="F120" s="8"/>
    </row>
    <row r="121">
      <c r="A121" s="8"/>
      <c r="B121" s="8"/>
      <c r="C121" s="8"/>
      <c r="D121" s="8"/>
      <c r="E121" s="8"/>
      <c r="F121" s="8"/>
    </row>
    <row r="122">
      <c r="A122" s="8"/>
      <c r="B122" s="8"/>
      <c r="C122" s="8"/>
      <c r="D122" s="8"/>
      <c r="E122" s="8"/>
      <c r="F122" s="8"/>
    </row>
    <row r="123">
      <c r="A123" s="8"/>
      <c r="B123" s="8"/>
      <c r="C123" s="8"/>
      <c r="D123" s="8"/>
      <c r="E123" s="8"/>
      <c r="F123" s="8"/>
    </row>
    <row r="124">
      <c r="A124" s="8"/>
      <c r="B124" s="8"/>
      <c r="C124" s="8"/>
      <c r="D124" s="8"/>
      <c r="E124" s="8"/>
      <c r="F124" s="8"/>
    </row>
    <row r="125">
      <c r="A125" s="8"/>
      <c r="B125" s="8"/>
      <c r="C125" s="8"/>
      <c r="D125" s="8"/>
      <c r="E125" s="8"/>
      <c r="F125" s="8"/>
    </row>
    <row r="126">
      <c r="A126" s="8"/>
      <c r="B126" s="8"/>
      <c r="C126" s="8"/>
      <c r="D126" s="8"/>
      <c r="E126" s="8"/>
      <c r="F126" s="8"/>
    </row>
    <row r="127">
      <c r="A127" s="8"/>
      <c r="B127" s="8"/>
      <c r="C127" s="8"/>
      <c r="D127" s="8"/>
      <c r="E127" s="8"/>
      <c r="F127" s="8"/>
    </row>
    <row r="128">
      <c r="A128" s="8"/>
      <c r="B128" s="8"/>
      <c r="C128" s="8"/>
      <c r="D128" s="8"/>
      <c r="E128" s="8"/>
      <c r="F128" s="8"/>
    </row>
    <row r="129">
      <c r="A129" s="8"/>
      <c r="B129" s="8"/>
      <c r="C129" s="8"/>
      <c r="D129" s="8"/>
      <c r="E129" s="8"/>
      <c r="F129" s="8"/>
    </row>
    <row r="130">
      <c r="A130" s="8"/>
      <c r="B130" s="8"/>
      <c r="C130" s="8"/>
      <c r="D130" s="8"/>
      <c r="E130" s="8"/>
      <c r="F130" s="8"/>
    </row>
    <row r="131">
      <c r="A131" s="8"/>
      <c r="B131" s="8"/>
      <c r="C131" s="8"/>
      <c r="D131" s="8"/>
      <c r="E131" s="8"/>
      <c r="F131" s="8"/>
    </row>
    <row r="132">
      <c r="A132" s="8"/>
      <c r="B132" s="8"/>
      <c r="C132" s="8"/>
      <c r="D132" s="8"/>
      <c r="E132" s="8"/>
      <c r="F132" s="8"/>
    </row>
    <row r="133">
      <c r="A133" s="8"/>
      <c r="B133" s="8"/>
      <c r="C133" s="8"/>
      <c r="D133" s="8"/>
      <c r="E133" s="8"/>
      <c r="F133" s="8"/>
    </row>
    <row r="134">
      <c r="A134" s="8"/>
      <c r="B134" s="8"/>
      <c r="C134" s="8"/>
      <c r="D134" s="8"/>
      <c r="E134" s="8"/>
      <c r="F134" s="8"/>
    </row>
    <row r="135">
      <c r="A135" s="8"/>
      <c r="B135" s="8"/>
      <c r="C135" s="8"/>
      <c r="D135" s="8"/>
      <c r="E135" s="8"/>
      <c r="F135" s="8"/>
    </row>
    <row r="136">
      <c r="A136" s="8"/>
      <c r="B136" s="8"/>
      <c r="C136" s="8"/>
      <c r="D136" s="8"/>
      <c r="E136" s="8"/>
      <c r="F136" s="8"/>
    </row>
    <row r="137">
      <c r="A137" s="8"/>
      <c r="B137" s="8"/>
      <c r="C137" s="8"/>
      <c r="D137" s="8"/>
      <c r="E137" s="8"/>
      <c r="F137" s="8"/>
    </row>
    <row r="138">
      <c r="A138" s="8"/>
      <c r="B138" s="8"/>
      <c r="C138" s="8"/>
      <c r="D138" s="8"/>
      <c r="E138" s="8"/>
      <c r="F138" s="8"/>
    </row>
    <row r="139">
      <c r="A139" s="8"/>
      <c r="B139" s="8"/>
      <c r="C139" s="8"/>
      <c r="D139" s="8"/>
      <c r="E139" s="8"/>
      <c r="F139" s="8"/>
    </row>
    <row r="140">
      <c r="A140" s="8"/>
      <c r="B140" s="8"/>
      <c r="C140" s="8"/>
      <c r="D140" s="8"/>
      <c r="E140" s="8"/>
      <c r="F140" s="8"/>
    </row>
    <row r="141">
      <c r="A141" s="8"/>
      <c r="B141" s="8"/>
      <c r="C141" s="8"/>
      <c r="D141" s="8"/>
      <c r="E141" s="8"/>
      <c r="F141" s="8"/>
    </row>
    <row r="142">
      <c r="A142" s="8"/>
      <c r="B142" s="8"/>
      <c r="C142" s="8"/>
      <c r="D142" s="8"/>
      <c r="E142" s="8"/>
      <c r="F142" s="8"/>
    </row>
    <row r="143">
      <c r="A143" s="8"/>
      <c r="B143" s="8"/>
      <c r="C143" s="8"/>
      <c r="D143" s="8"/>
      <c r="E143" s="8"/>
      <c r="F143" s="8"/>
    </row>
    <row r="144">
      <c r="A144" s="8"/>
      <c r="B144" s="8"/>
      <c r="C144" s="8"/>
      <c r="D144" s="8"/>
      <c r="E144" s="8"/>
      <c r="F144" s="8"/>
    </row>
    <row r="145">
      <c r="A145" s="8"/>
      <c r="B145" s="8"/>
      <c r="C145" s="8"/>
      <c r="D145" s="8"/>
      <c r="E145" s="8"/>
      <c r="F145" s="8"/>
    </row>
    <row r="146">
      <c r="A146" s="8"/>
      <c r="B146" s="8"/>
      <c r="C146" s="8"/>
      <c r="D146" s="8"/>
      <c r="E146" s="8"/>
      <c r="F146" s="8"/>
    </row>
    <row r="147">
      <c r="A147" s="8"/>
      <c r="B147" s="8"/>
      <c r="C147" s="8"/>
      <c r="D147" s="8"/>
      <c r="E147" s="8"/>
      <c r="F147" s="8"/>
    </row>
    <row r="148">
      <c r="A148" s="8"/>
      <c r="B148" s="8"/>
      <c r="C148" s="8"/>
      <c r="D148" s="8"/>
      <c r="E148" s="8"/>
      <c r="F148" s="8"/>
    </row>
    <row r="149">
      <c r="A149" s="8"/>
      <c r="B149" s="8"/>
      <c r="C149" s="8"/>
      <c r="D149" s="8"/>
      <c r="E149" s="8"/>
      <c r="F149" s="8"/>
    </row>
    <row r="150">
      <c r="A150" s="8"/>
      <c r="B150" s="8"/>
      <c r="C150" s="8"/>
      <c r="D150" s="8"/>
      <c r="E150" s="8"/>
      <c r="F150" s="8"/>
    </row>
    <row r="151">
      <c r="A151" s="8"/>
      <c r="B151" s="8"/>
      <c r="C151" s="8"/>
      <c r="D151" s="8"/>
      <c r="E151" s="8"/>
      <c r="F151" s="8"/>
    </row>
    <row r="152">
      <c r="A152" s="8"/>
      <c r="B152" s="8"/>
      <c r="C152" s="8"/>
      <c r="D152" s="8"/>
      <c r="E152" s="8"/>
      <c r="F152" s="8"/>
    </row>
    <row r="153">
      <c r="A153" s="8"/>
      <c r="B153" s="8"/>
      <c r="C153" s="8"/>
      <c r="D153" s="8"/>
      <c r="E153" s="8"/>
      <c r="F153" s="8"/>
    </row>
    <row r="154">
      <c r="A154" s="8"/>
      <c r="B154" s="8"/>
      <c r="C154" s="8"/>
      <c r="D154" s="8"/>
      <c r="E154" s="8"/>
      <c r="F154" s="8"/>
    </row>
    <row r="155">
      <c r="A155" s="8"/>
      <c r="B155" s="8"/>
      <c r="C155" s="8"/>
      <c r="D155" s="8"/>
      <c r="E155" s="8"/>
      <c r="F155" s="8"/>
    </row>
    <row r="156">
      <c r="A156" s="8"/>
      <c r="B156" s="8"/>
      <c r="C156" s="8"/>
      <c r="D156" s="8"/>
      <c r="E156" s="8"/>
      <c r="F156" s="8"/>
    </row>
    <row r="157">
      <c r="A157" s="8"/>
      <c r="B157" s="8"/>
      <c r="C157" s="8"/>
      <c r="D157" s="8"/>
      <c r="E157" s="8"/>
      <c r="F157" s="8"/>
    </row>
    <row r="158">
      <c r="A158" s="8"/>
      <c r="B158" s="8"/>
      <c r="C158" s="8"/>
      <c r="D158" s="8"/>
      <c r="E158" s="8"/>
      <c r="F158" s="8"/>
    </row>
    <row r="159">
      <c r="A159" s="8"/>
      <c r="B159" s="8"/>
      <c r="C159" s="8"/>
      <c r="D159" s="8"/>
      <c r="E159" s="8"/>
      <c r="F159" s="8"/>
    </row>
    <row r="160">
      <c r="A160" s="8"/>
      <c r="B160" s="8"/>
      <c r="C160" s="8"/>
      <c r="D160" s="8"/>
      <c r="E160" s="8"/>
      <c r="F160" s="8"/>
    </row>
    <row r="161">
      <c r="A161" s="8"/>
      <c r="B161" s="8"/>
      <c r="C161" s="8"/>
      <c r="D161" s="8"/>
      <c r="E161" s="8"/>
      <c r="F161" s="8"/>
    </row>
    <row r="162">
      <c r="A162" s="8"/>
      <c r="B162" s="8"/>
      <c r="C162" s="8"/>
      <c r="D162" s="8"/>
      <c r="E162" s="8"/>
      <c r="F162" s="8"/>
    </row>
    <row r="163">
      <c r="A163" s="8"/>
      <c r="B163" s="8"/>
      <c r="C163" s="8"/>
      <c r="D163" s="8"/>
      <c r="E163" s="8"/>
      <c r="F163" s="8"/>
    </row>
    <row r="164">
      <c r="A164" s="8"/>
      <c r="B164" s="8"/>
      <c r="C164" s="8"/>
      <c r="D164" s="8"/>
      <c r="E164" s="8"/>
      <c r="F164" s="8"/>
    </row>
    <row r="165">
      <c r="A165" s="8"/>
      <c r="B165" s="8"/>
      <c r="C165" s="8"/>
      <c r="D165" s="8"/>
      <c r="E165" s="8"/>
      <c r="F165" s="8"/>
    </row>
    <row r="166">
      <c r="A166" s="8"/>
      <c r="B166" s="8"/>
      <c r="C166" s="8"/>
      <c r="D166" s="8"/>
      <c r="E166" s="8"/>
      <c r="F166" s="8"/>
    </row>
    <row r="167">
      <c r="A167" s="8"/>
      <c r="B167" s="8"/>
      <c r="C167" s="8"/>
      <c r="D167" s="8"/>
      <c r="E167" s="8"/>
      <c r="F167" s="8"/>
    </row>
    <row r="168">
      <c r="A168" s="8"/>
      <c r="B168" s="8"/>
      <c r="C168" s="8"/>
      <c r="D168" s="8"/>
      <c r="E168" s="8"/>
      <c r="F168" s="8"/>
    </row>
    <row r="169">
      <c r="A169" s="8"/>
      <c r="B169" s="8"/>
      <c r="C169" s="8"/>
      <c r="D169" s="8"/>
      <c r="E169" s="8"/>
      <c r="F169" s="8"/>
    </row>
    <row r="170">
      <c r="A170" s="8"/>
      <c r="B170" s="8"/>
      <c r="C170" s="8"/>
      <c r="D170" s="8"/>
      <c r="E170" s="8"/>
      <c r="F170" s="8"/>
    </row>
    <row r="171">
      <c r="A171" s="8"/>
      <c r="B171" s="8"/>
      <c r="C171" s="8"/>
      <c r="D171" s="8"/>
      <c r="E171" s="8"/>
      <c r="F171" s="8"/>
    </row>
    <row r="172">
      <c r="A172" s="8"/>
      <c r="B172" s="8"/>
      <c r="C172" s="8"/>
      <c r="D172" s="8"/>
      <c r="E172" s="8"/>
      <c r="F172" s="8"/>
    </row>
    <row r="173">
      <c r="A173" s="8"/>
      <c r="B173" s="8"/>
      <c r="C173" s="8"/>
      <c r="D173" s="8"/>
      <c r="E173" s="8"/>
      <c r="F173" s="8"/>
    </row>
    <row r="174">
      <c r="A174" s="8"/>
      <c r="B174" s="8"/>
      <c r="C174" s="8"/>
      <c r="D174" s="8"/>
      <c r="E174" s="8"/>
      <c r="F174" s="8"/>
    </row>
    <row r="175">
      <c r="A175" s="8"/>
      <c r="B175" s="8"/>
      <c r="C175" s="8"/>
      <c r="D175" s="8"/>
      <c r="E175" s="8"/>
      <c r="F175" s="8"/>
    </row>
    <row r="176">
      <c r="A176" s="8"/>
      <c r="B176" s="8"/>
      <c r="C176" s="8"/>
      <c r="D176" s="8"/>
      <c r="E176" s="8"/>
      <c r="F176" s="8"/>
    </row>
    <row r="177">
      <c r="A177" s="8"/>
      <c r="B177" s="8"/>
      <c r="C177" s="8"/>
      <c r="D177" s="8"/>
      <c r="E177" s="8"/>
      <c r="F177" s="8"/>
    </row>
    <row r="178">
      <c r="A178" s="8"/>
      <c r="B178" s="8"/>
      <c r="C178" s="8"/>
      <c r="D178" s="8"/>
      <c r="E178" s="8"/>
      <c r="F178" s="8"/>
    </row>
    <row r="179">
      <c r="A179" s="8"/>
      <c r="B179" s="8"/>
      <c r="C179" s="8"/>
      <c r="D179" s="8"/>
      <c r="E179" s="8"/>
      <c r="F179" s="8"/>
    </row>
    <row r="180">
      <c r="A180" s="8"/>
      <c r="B180" s="8"/>
      <c r="C180" s="8"/>
      <c r="D180" s="8"/>
      <c r="E180" s="8"/>
      <c r="F180" s="8"/>
    </row>
    <row r="181">
      <c r="A181" s="8"/>
      <c r="B181" s="8"/>
      <c r="C181" s="8"/>
      <c r="D181" s="8"/>
      <c r="E181" s="8"/>
      <c r="F181" s="8"/>
    </row>
    <row r="182">
      <c r="A182" s="8"/>
      <c r="B182" s="8"/>
      <c r="C182" s="8"/>
      <c r="D182" s="8"/>
      <c r="E182" s="8"/>
      <c r="F182" s="8"/>
    </row>
    <row r="183">
      <c r="A183" s="8"/>
      <c r="B183" s="8"/>
      <c r="C183" s="8"/>
      <c r="D183" s="8"/>
      <c r="E183" s="8"/>
      <c r="F183" s="8"/>
    </row>
    <row r="184">
      <c r="A184" s="8"/>
      <c r="B184" s="8"/>
      <c r="C184" s="8"/>
      <c r="D184" s="8"/>
      <c r="E184" s="8"/>
      <c r="F184" s="8"/>
    </row>
    <row r="185">
      <c r="A185" s="8"/>
      <c r="B185" s="8"/>
      <c r="C185" s="8"/>
      <c r="D185" s="8"/>
      <c r="E185" s="8"/>
      <c r="F185" s="8"/>
    </row>
    <row r="186">
      <c r="A186" s="8"/>
      <c r="B186" s="8"/>
      <c r="C186" s="8"/>
      <c r="D186" s="8"/>
      <c r="E186" s="8"/>
      <c r="F186" s="8"/>
    </row>
    <row r="187">
      <c r="A187" s="8"/>
      <c r="B187" s="8"/>
      <c r="C187" s="8"/>
      <c r="D187" s="8"/>
      <c r="E187" s="8"/>
      <c r="F187" s="8"/>
    </row>
    <row r="188">
      <c r="A188" s="8"/>
      <c r="B188" s="8"/>
      <c r="C188" s="8"/>
      <c r="D188" s="8"/>
      <c r="E188" s="8"/>
      <c r="F188" s="8"/>
    </row>
    <row r="189">
      <c r="A189" s="8"/>
      <c r="B189" s="8"/>
      <c r="C189" s="8"/>
      <c r="D189" s="8"/>
      <c r="E189" s="8"/>
      <c r="F189" s="8"/>
    </row>
    <row r="190">
      <c r="A190" s="8"/>
      <c r="B190" s="8"/>
      <c r="C190" s="8"/>
      <c r="D190" s="8"/>
      <c r="E190" s="8"/>
      <c r="F190" s="8"/>
    </row>
    <row r="191">
      <c r="A191" s="8"/>
      <c r="B191" s="8"/>
      <c r="C191" s="8"/>
      <c r="D191" s="8"/>
      <c r="E191" s="8"/>
      <c r="F191" s="8"/>
    </row>
    <row r="192">
      <c r="A192" s="8"/>
      <c r="B192" s="8"/>
      <c r="C192" s="8"/>
      <c r="D192" s="8"/>
      <c r="E192" s="8"/>
      <c r="F192" s="8"/>
    </row>
    <row r="193">
      <c r="A193" s="8"/>
      <c r="B193" s="8"/>
      <c r="C193" s="8"/>
      <c r="D193" s="8"/>
      <c r="E193" s="8"/>
      <c r="F193" s="8"/>
    </row>
    <row r="194">
      <c r="A194" s="8"/>
      <c r="B194" s="8"/>
      <c r="C194" s="8"/>
      <c r="D194" s="8"/>
      <c r="E194" s="8"/>
      <c r="F194" s="8"/>
    </row>
    <row r="195">
      <c r="A195" s="8"/>
      <c r="B195" s="8"/>
      <c r="C195" s="8"/>
      <c r="D195" s="8"/>
      <c r="E195" s="8"/>
      <c r="F195" s="8"/>
    </row>
    <row r="196">
      <c r="A196" s="8"/>
      <c r="B196" s="8"/>
      <c r="C196" s="8"/>
      <c r="D196" s="8"/>
      <c r="E196" s="8"/>
      <c r="F196" s="8"/>
    </row>
    <row r="197">
      <c r="A197" s="8"/>
      <c r="B197" s="8"/>
      <c r="C197" s="8"/>
      <c r="D197" s="8"/>
      <c r="E197" s="8"/>
      <c r="F197" s="8"/>
    </row>
    <row r="198">
      <c r="A198" s="8"/>
      <c r="B198" s="8"/>
      <c r="C198" s="8"/>
      <c r="D198" s="8"/>
      <c r="E198" s="8"/>
      <c r="F198" s="8"/>
    </row>
    <row r="199">
      <c r="A199" s="8"/>
      <c r="B199" s="8"/>
      <c r="C199" s="8"/>
      <c r="D199" s="8"/>
      <c r="E199" s="8"/>
      <c r="F199" s="8"/>
    </row>
    <row r="200">
      <c r="A200" s="8"/>
      <c r="B200" s="8"/>
      <c r="C200" s="8"/>
      <c r="D200" s="8"/>
      <c r="E200" s="8"/>
      <c r="F200" s="8"/>
    </row>
    <row r="201">
      <c r="A201" s="8"/>
      <c r="B201" s="8"/>
      <c r="C201" s="8"/>
      <c r="D201" s="8"/>
      <c r="E201" s="8"/>
      <c r="F201" s="8"/>
    </row>
    <row r="202">
      <c r="A202" s="8"/>
      <c r="B202" s="8"/>
      <c r="C202" s="8"/>
      <c r="D202" s="8"/>
      <c r="E202" s="8"/>
      <c r="F202" s="8"/>
    </row>
    <row r="203">
      <c r="A203" s="8"/>
      <c r="B203" s="8"/>
      <c r="C203" s="8"/>
      <c r="D203" s="8"/>
      <c r="E203" s="8"/>
      <c r="F203" s="8"/>
    </row>
    <row r="204">
      <c r="A204" s="8"/>
      <c r="B204" s="8"/>
      <c r="C204" s="8"/>
      <c r="D204" s="8"/>
      <c r="E204" s="8"/>
      <c r="F204" s="8"/>
    </row>
    <row r="205">
      <c r="A205" s="8"/>
      <c r="B205" s="8"/>
      <c r="C205" s="8"/>
      <c r="D205" s="8"/>
      <c r="E205" s="8"/>
      <c r="F205" s="8"/>
    </row>
    <row r="206">
      <c r="A206" s="8"/>
      <c r="B206" s="8"/>
      <c r="C206" s="8"/>
      <c r="D206" s="8"/>
      <c r="E206" s="8"/>
      <c r="F206" s="8"/>
    </row>
    <row r="207">
      <c r="A207" s="8"/>
      <c r="B207" s="8"/>
      <c r="C207" s="8"/>
      <c r="D207" s="8"/>
      <c r="E207" s="8"/>
      <c r="F207" s="8"/>
    </row>
    <row r="208">
      <c r="A208" s="8"/>
      <c r="B208" s="8"/>
      <c r="C208" s="8"/>
      <c r="D208" s="8"/>
      <c r="E208" s="8"/>
      <c r="F208" s="8"/>
    </row>
    <row r="209">
      <c r="A209" s="8"/>
      <c r="B209" s="8"/>
      <c r="C209" s="8"/>
      <c r="D209" s="8"/>
      <c r="E209" s="8"/>
      <c r="F209" s="8"/>
    </row>
    <row r="210">
      <c r="A210" s="8"/>
      <c r="B210" s="8"/>
      <c r="C210" s="8"/>
      <c r="D210" s="8"/>
      <c r="E210" s="8"/>
      <c r="F210" s="8"/>
    </row>
    <row r="211">
      <c r="A211" s="8"/>
      <c r="B211" s="8"/>
      <c r="C211" s="8"/>
      <c r="D211" s="8"/>
      <c r="E211" s="8"/>
      <c r="F211" s="8"/>
    </row>
    <row r="212">
      <c r="A212" s="8"/>
      <c r="B212" s="8"/>
      <c r="C212" s="8"/>
      <c r="D212" s="8"/>
      <c r="E212" s="8"/>
      <c r="F212" s="8"/>
    </row>
    <row r="213">
      <c r="A213" s="8"/>
      <c r="B213" s="8"/>
      <c r="C213" s="8"/>
      <c r="D213" s="8"/>
      <c r="E213" s="8"/>
      <c r="F213" s="8"/>
    </row>
    <row r="214">
      <c r="A214" s="8"/>
      <c r="B214" s="8"/>
      <c r="C214" s="8"/>
      <c r="D214" s="8"/>
      <c r="E214" s="8"/>
      <c r="F214" s="8"/>
    </row>
    <row r="215">
      <c r="A215" s="8"/>
      <c r="B215" s="8"/>
      <c r="C215" s="8"/>
      <c r="D215" s="8"/>
      <c r="E215" s="8"/>
      <c r="F215" s="8"/>
    </row>
    <row r="216">
      <c r="A216" s="8"/>
      <c r="B216" s="8"/>
      <c r="C216" s="8"/>
      <c r="D216" s="8"/>
      <c r="E216" s="8"/>
      <c r="F216" s="8"/>
    </row>
    <row r="217">
      <c r="A217" s="8"/>
      <c r="B217" s="8"/>
      <c r="C217" s="8"/>
      <c r="D217" s="8"/>
      <c r="E217" s="8"/>
      <c r="F217" s="8"/>
    </row>
    <row r="218">
      <c r="A218" s="8"/>
      <c r="B218" s="8"/>
      <c r="C218" s="8"/>
      <c r="D218" s="8"/>
      <c r="E218" s="8"/>
      <c r="F218" s="8"/>
    </row>
    <row r="219">
      <c r="A219" s="8"/>
      <c r="B219" s="8"/>
      <c r="C219" s="8"/>
      <c r="D219" s="8"/>
      <c r="E219" s="8"/>
      <c r="F219" s="8"/>
    </row>
    <row r="220">
      <c r="A220" s="8"/>
      <c r="B220" s="8"/>
      <c r="C220" s="8"/>
      <c r="D220" s="8"/>
      <c r="E220" s="8"/>
      <c r="F220" s="8"/>
    </row>
    <row r="221">
      <c r="A221" s="8"/>
      <c r="B221" s="8"/>
      <c r="C221" s="8"/>
      <c r="D221" s="8"/>
      <c r="E221" s="8"/>
      <c r="F221" s="8"/>
    </row>
  </sheetData>
  <mergeCells count="2">
    <mergeCell ref="B1:E1"/>
    <mergeCell ref="B2:E2"/>
  </mergeCells>
  <conditionalFormatting sqref="B4:B100">
    <cfRule type="expression" dxfId="0" priority="1">
      <formula>$A4="Freshman"</formula>
    </cfRule>
  </conditionalFormatting>
  <conditionalFormatting sqref="B4:B100">
    <cfRule type="expression" dxfId="1" priority="2">
      <formula>$A4="Sophomore"</formula>
    </cfRule>
  </conditionalFormatting>
  <conditionalFormatting sqref="B4:B100">
    <cfRule type="expression" dxfId="2" priority="3">
      <formula>$A4="Junior"</formula>
    </cfRule>
  </conditionalFormatting>
  <conditionalFormatting sqref="B4:B100">
    <cfRule type="expression" dxfId="3" priority="4">
      <formula>$A4="Senior"</formula>
    </cfRule>
  </conditionalFormatting>
  <conditionalFormatting sqref="B4:B100">
    <cfRule type="expression" dxfId="3" priority="5">
      <formula>$A4="Senior Plus"</formula>
    </cfRule>
  </conditionalFormatting>
  <dataValidations>
    <dataValidation type="list" allowBlank="1" sqref="C4:D44">
      <formula1>"CTE Completer,Participating in CTE,Not Participating in CTE"</formula1>
    </dataValidation>
  </dataValidations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hidden="1" min="1" max="1" width="41.71"/>
    <col customWidth="1" min="2" max="2" width="41.71"/>
    <col customWidth="1" min="3" max="3" width="100.86"/>
    <col customWidth="1" min="4" max="4" width="3.57"/>
  </cols>
  <sheetData>
    <row r="1" ht="39.0" customHeight="1">
      <c r="A1" s="1"/>
      <c r="B1" s="1" t="s">
        <v>127</v>
      </c>
      <c r="D1" s="8"/>
      <c r="E1" s="8"/>
    </row>
    <row r="2" ht="34.5" customHeight="1">
      <c r="A2" s="10"/>
      <c r="B2" s="10" t="s">
        <v>128</v>
      </c>
      <c r="D2" s="8"/>
      <c r="E2" s="8"/>
    </row>
    <row r="3" ht="30.75" customHeight="1">
      <c r="A3" s="12"/>
      <c r="B3" s="12" t="s">
        <v>9</v>
      </c>
      <c r="C3" s="12" t="s">
        <v>129</v>
      </c>
      <c r="D3" s="8"/>
      <c r="E3" s="8"/>
    </row>
    <row r="4" ht="32.25" customHeight="1">
      <c r="A4" s="127" t="str">
        <f>'Student Demographics'!E4</f>
        <v>Freshman</v>
      </c>
      <c r="B4" s="45" t="str">
        <f>'Student Demographics'!A4</f>
        <v>Jane Doe</v>
      </c>
      <c r="C4" s="128"/>
      <c r="D4" s="8"/>
      <c r="E4" s="8"/>
    </row>
    <row r="5" ht="29.25" customHeight="1">
      <c r="A5" s="127" t="str">
        <f>'Student Demographics'!E5</f>
        <v>Senior</v>
      </c>
      <c r="B5" s="45" t="str">
        <f>'Student Demographics'!A5</f>
        <v>John Don</v>
      </c>
      <c r="C5" s="129"/>
      <c r="D5" s="8"/>
      <c r="E5" s="8"/>
    </row>
    <row r="6" ht="27.75" customHeight="1">
      <c r="A6" s="127" t="str">
        <f>'Student Demographics'!E6</f>
        <v/>
      </c>
      <c r="B6" s="45" t="str">
        <f>'Student Demographics'!A6</f>
        <v/>
      </c>
      <c r="C6" s="128"/>
      <c r="D6" s="8"/>
      <c r="E6" s="8"/>
    </row>
    <row r="7" ht="15.75" customHeight="1">
      <c r="A7" s="127" t="str">
        <f>'Student Demographics'!E7</f>
        <v/>
      </c>
      <c r="B7" s="45" t="str">
        <f>'Student Demographics'!A7</f>
        <v/>
      </c>
      <c r="C7" s="129"/>
      <c r="D7" s="8"/>
      <c r="E7" s="8"/>
    </row>
    <row r="8" ht="27.0" customHeight="1">
      <c r="A8" s="127" t="str">
        <f>'Student Demographics'!E8</f>
        <v/>
      </c>
      <c r="B8" s="45" t="str">
        <f>'Student Demographics'!A8</f>
        <v/>
      </c>
      <c r="C8" s="128"/>
      <c r="D8" s="8"/>
      <c r="E8" s="8"/>
    </row>
    <row r="9" ht="15.75" customHeight="1">
      <c r="A9" s="127" t="str">
        <f>'Student Demographics'!E9</f>
        <v/>
      </c>
      <c r="B9" s="45" t="str">
        <f>'Student Demographics'!A9</f>
        <v/>
      </c>
      <c r="C9" s="129"/>
      <c r="D9" s="8"/>
      <c r="E9" s="8"/>
    </row>
    <row r="10" ht="30.0" customHeight="1">
      <c r="A10" s="127" t="str">
        <f>'Student Demographics'!E10</f>
        <v/>
      </c>
      <c r="B10" s="45" t="str">
        <f>'Student Demographics'!A10</f>
        <v/>
      </c>
      <c r="C10" s="128"/>
      <c r="D10" s="8"/>
      <c r="E10" s="8"/>
    </row>
    <row r="11" ht="15.75" customHeight="1">
      <c r="A11" s="127" t="str">
        <f>'Student Demographics'!E11</f>
        <v/>
      </c>
      <c r="B11" s="45" t="str">
        <f>'Student Demographics'!A11</f>
        <v/>
      </c>
      <c r="C11" s="129"/>
      <c r="D11" s="8"/>
      <c r="E11" s="8"/>
    </row>
    <row r="12" ht="22.5" customHeight="1">
      <c r="A12" s="127" t="str">
        <f>'Student Demographics'!E12</f>
        <v/>
      </c>
      <c r="B12" s="45" t="str">
        <f>'Student Demographics'!A12</f>
        <v/>
      </c>
      <c r="C12" s="128"/>
      <c r="D12" s="8"/>
      <c r="E12" s="8"/>
    </row>
    <row r="13" ht="15.75" customHeight="1">
      <c r="A13" s="127" t="str">
        <f>'Student Demographics'!E13</f>
        <v/>
      </c>
      <c r="B13" s="45" t="str">
        <f>'Student Demographics'!A13</f>
        <v/>
      </c>
      <c r="C13" s="129"/>
      <c r="D13" s="8"/>
      <c r="E13" s="8"/>
    </row>
    <row r="14" ht="15.75" customHeight="1">
      <c r="A14" s="127" t="str">
        <f>'Student Demographics'!E14</f>
        <v/>
      </c>
      <c r="B14" s="45" t="str">
        <f>'Student Demographics'!A14</f>
        <v/>
      </c>
      <c r="C14" s="128"/>
      <c r="D14" s="8"/>
      <c r="E14" s="8"/>
    </row>
    <row r="15" ht="15.75" customHeight="1">
      <c r="A15" s="127" t="str">
        <f>'Student Demographics'!E15</f>
        <v/>
      </c>
      <c r="B15" s="45" t="str">
        <f>'Student Demographics'!A15</f>
        <v/>
      </c>
      <c r="C15" s="129"/>
      <c r="D15" s="8"/>
      <c r="E15" s="8"/>
    </row>
    <row r="16" ht="21.75" customHeight="1">
      <c r="A16" s="127" t="str">
        <f>'Student Demographics'!E16</f>
        <v/>
      </c>
      <c r="B16" s="45" t="str">
        <f>'Student Demographics'!A16</f>
        <v/>
      </c>
      <c r="C16" s="128"/>
      <c r="D16" s="8"/>
      <c r="E16" s="8"/>
    </row>
    <row r="17" ht="15.75" customHeight="1">
      <c r="A17" s="127" t="str">
        <f>'Student Demographics'!E17</f>
        <v/>
      </c>
      <c r="B17" s="45" t="str">
        <f>'Student Demographics'!A17</f>
        <v/>
      </c>
      <c r="C17" s="129"/>
      <c r="D17" s="8"/>
      <c r="E17" s="8"/>
    </row>
    <row r="18" ht="15.75" customHeight="1">
      <c r="A18" s="127" t="str">
        <f>'Student Demographics'!E18</f>
        <v/>
      </c>
      <c r="B18" s="45" t="str">
        <f>'Student Demographics'!A18</f>
        <v/>
      </c>
      <c r="C18" s="128"/>
      <c r="D18" s="8"/>
      <c r="E18" s="8"/>
    </row>
    <row r="19" ht="15.75" customHeight="1">
      <c r="A19" s="127" t="str">
        <f>'Student Demographics'!E19</f>
        <v/>
      </c>
      <c r="B19" s="45" t="str">
        <f>'Student Demographics'!A19</f>
        <v/>
      </c>
      <c r="C19" s="129"/>
      <c r="D19" s="8"/>
      <c r="E19" s="8"/>
    </row>
    <row r="20" ht="15.75" customHeight="1">
      <c r="A20" s="127" t="str">
        <f>'Student Demographics'!E20</f>
        <v/>
      </c>
      <c r="B20" s="45" t="str">
        <f>'Student Demographics'!A20</f>
        <v/>
      </c>
      <c r="C20" s="128"/>
      <c r="D20" s="8"/>
      <c r="E20" s="8"/>
    </row>
    <row r="21" ht="15.75" customHeight="1">
      <c r="A21" s="127" t="str">
        <f>'Student Demographics'!E21</f>
        <v/>
      </c>
      <c r="B21" s="45" t="str">
        <f>'Student Demographics'!A21</f>
        <v/>
      </c>
      <c r="C21" s="129"/>
      <c r="D21" s="8"/>
      <c r="E21" s="8"/>
    </row>
    <row r="22" ht="15.75" customHeight="1">
      <c r="A22" s="127" t="str">
        <f>'Student Demographics'!E22</f>
        <v/>
      </c>
      <c r="B22" s="45" t="str">
        <f>'Student Demographics'!A22</f>
        <v/>
      </c>
      <c r="C22" s="128"/>
      <c r="D22" s="8"/>
      <c r="E22" s="8"/>
    </row>
    <row r="23" ht="15.75" customHeight="1">
      <c r="A23" s="127" t="str">
        <f>'Student Demographics'!E23</f>
        <v/>
      </c>
      <c r="B23" s="45" t="str">
        <f>'Student Demographics'!A23</f>
        <v/>
      </c>
      <c r="C23" s="129"/>
      <c r="D23" s="8"/>
      <c r="E23" s="8"/>
    </row>
    <row r="24" ht="15.75" customHeight="1">
      <c r="A24" s="127" t="str">
        <f>'Student Demographics'!E24</f>
        <v/>
      </c>
      <c r="B24" s="45" t="str">
        <f>'Student Demographics'!A24</f>
        <v/>
      </c>
      <c r="C24" s="128"/>
      <c r="D24" s="8"/>
      <c r="E24" s="8"/>
    </row>
    <row r="25" ht="15.75" customHeight="1">
      <c r="A25" s="127" t="str">
        <f>'Student Demographics'!E25</f>
        <v/>
      </c>
      <c r="B25" s="45" t="str">
        <f>'Student Demographics'!A25</f>
        <v/>
      </c>
      <c r="C25" s="129"/>
      <c r="D25" s="8"/>
      <c r="E25" s="8"/>
    </row>
    <row r="26" ht="15.75" customHeight="1">
      <c r="A26" s="127" t="str">
        <f>'Student Demographics'!E26</f>
        <v/>
      </c>
      <c r="B26" s="45" t="str">
        <f>'Student Demographics'!A26</f>
        <v/>
      </c>
      <c r="C26" s="128"/>
      <c r="D26" s="8"/>
      <c r="E26" s="8"/>
    </row>
    <row r="27" ht="15.75" customHeight="1">
      <c r="A27" s="127" t="str">
        <f>'Student Demographics'!E27</f>
        <v/>
      </c>
      <c r="B27" s="45" t="str">
        <f>'Student Demographics'!A27</f>
        <v/>
      </c>
      <c r="C27" s="129"/>
      <c r="D27" s="8"/>
      <c r="E27" s="8"/>
    </row>
    <row r="28" ht="15.75" customHeight="1">
      <c r="A28" s="127" t="str">
        <f>'Student Demographics'!E28</f>
        <v/>
      </c>
      <c r="B28" s="45" t="str">
        <f>'Student Demographics'!A28</f>
        <v/>
      </c>
      <c r="C28" s="128"/>
      <c r="D28" s="8"/>
      <c r="E28" s="8"/>
    </row>
    <row r="29" ht="15.75" customHeight="1">
      <c r="A29" s="127" t="str">
        <f>'Student Demographics'!E29</f>
        <v/>
      </c>
      <c r="B29" s="45" t="str">
        <f>'Student Demographics'!A29</f>
        <v/>
      </c>
      <c r="C29" s="129"/>
      <c r="D29" s="8"/>
      <c r="E29" s="8"/>
    </row>
    <row r="30" ht="15.75" customHeight="1">
      <c r="A30" s="127" t="str">
        <f>'Student Demographics'!E30</f>
        <v/>
      </c>
      <c r="B30" s="45" t="str">
        <f>'Student Demographics'!A30</f>
        <v/>
      </c>
      <c r="C30" s="128"/>
      <c r="D30" s="8"/>
      <c r="E30" s="8"/>
    </row>
    <row r="31" ht="15.75" customHeight="1">
      <c r="A31" s="127" t="str">
        <f>'Student Demographics'!E31</f>
        <v/>
      </c>
      <c r="B31" s="45" t="str">
        <f>'Student Demographics'!A31</f>
        <v/>
      </c>
      <c r="C31" s="129"/>
      <c r="D31" s="8"/>
      <c r="E31" s="8"/>
    </row>
    <row r="32" ht="15.75" customHeight="1">
      <c r="A32" s="127" t="str">
        <f>'Student Demographics'!E32</f>
        <v/>
      </c>
      <c r="B32" s="45" t="str">
        <f>'Student Demographics'!A32</f>
        <v/>
      </c>
      <c r="C32" s="128"/>
      <c r="D32" s="8"/>
      <c r="E32" s="8"/>
    </row>
    <row r="33" ht="15.75" customHeight="1">
      <c r="A33" s="127" t="str">
        <f>'Student Demographics'!E33</f>
        <v/>
      </c>
      <c r="B33" s="45" t="str">
        <f>'Student Demographics'!A33</f>
        <v/>
      </c>
      <c r="C33" s="129"/>
      <c r="D33" s="8"/>
      <c r="E33" s="8"/>
    </row>
    <row r="34" ht="15.75" customHeight="1">
      <c r="A34" s="127" t="str">
        <f>'Student Demographics'!E34</f>
        <v/>
      </c>
      <c r="B34" s="45" t="str">
        <f>'Student Demographics'!A34</f>
        <v/>
      </c>
      <c r="C34" s="128"/>
      <c r="D34" s="8"/>
      <c r="E34" s="8"/>
    </row>
    <row r="35" ht="15.75" customHeight="1">
      <c r="A35" s="127" t="str">
        <f>'Student Demographics'!E35</f>
        <v/>
      </c>
      <c r="B35" s="45" t="str">
        <f>'Student Demographics'!A35</f>
        <v/>
      </c>
      <c r="C35" s="129"/>
      <c r="D35" s="8"/>
      <c r="E35" s="8"/>
    </row>
    <row r="36" ht="15.75" customHeight="1">
      <c r="A36" s="127" t="str">
        <f>'Student Demographics'!E36</f>
        <v/>
      </c>
      <c r="B36" s="45" t="str">
        <f>'Student Demographics'!A36</f>
        <v/>
      </c>
      <c r="C36" s="128"/>
      <c r="D36" s="8"/>
      <c r="E36" s="8"/>
    </row>
    <row r="37" ht="15.75" customHeight="1">
      <c r="A37" s="127" t="str">
        <f>'Student Demographics'!E37</f>
        <v/>
      </c>
      <c r="B37" s="45" t="str">
        <f>'Student Demographics'!A37</f>
        <v/>
      </c>
      <c r="C37" s="129"/>
      <c r="D37" s="8"/>
      <c r="E37" s="8"/>
    </row>
    <row r="38" ht="15.75" customHeight="1">
      <c r="A38" s="127" t="str">
        <f>'Student Demographics'!E38</f>
        <v/>
      </c>
      <c r="B38" s="45" t="str">
        <f>'Student Demographics'!A38</f>
        <v/>
      </c>
      <c r="C38" s="128"/>
      <c r="D38" s="8"/>
      <c r="E38" s="8"/>
    </row>
    <row r="39" ht="15.75" customHeight="1">
      <c r="A39" s="127" t="str">
        <f>'Student Demographics'!E39</f>
        <v/>
      </c>
      <c r="B39" s="45" t="str">
        <f>'Student Demographics'!A39</f>
        <v/>
      </c>
      <c r="C39" s="129"/>
      <c r="D39" s="8"/>
      <c r="E39" s="8"/>
    </row>
    <row r="40" ht="15.75" customHeight="1">
      <c r="A40" s="127" t="str">
        <f>'Student Demographics'!E40</f>
        <v/>
      </c>
      <c r="B40" s="45" t="str">
        <f>'Student Demographics'!A40</f>
        <v/>
      </c>
      <c r="C40" s="128"/>
      <c r="D40" s="8"/>
      <c r="E40" s="8"/>
    </row>
    <row r="41" ht="15.75" customHeight="1">
      <c r="A41" s="127" t="str">
        <f>'Student Demographics'!E41</f>
        <v/>
      </c>
      <c r="B41" s="45" t="str">
        <f>'Student Demographics'!A41</f>
        <v/>
      </c>
      <c r="C41" s="129"/>
      <c r="D41" s="8"/>
      <c r="E41" s="8"/>
    </row>
    <row r="42" ht="15.75" customHeight="1">
      <c r="A42" s="127" t="str">
        <f>'Student Demographics'!E42</f>
        <v/>
      </c>
      <c r="B42" s="45" t="str">
        <f>'Student Demographics'!A42</f>
        <v/>
      </c>
      <c r="C42" s="128"/>
      <c r="D42" s="8"/>
      <c r="E42" s="8"/>
    </row>
    <row r="43" ht="15.75" customHeight="1">
      <c r="A43" s="127" t="str">
        <f>'Student Demographics'!E43</f>
        <v/>
      </c>
      <c r="B43" s="45" t="str">
        <f>'Student Demographics'!A43</f>
        <v/>
      </c>
      <c r="C43" s="129"/>
      <c r="D43" s="8"/>
      <c r="E43" s="8"/>
    </row>
    <row r="44" ht="15.75" customHeight="1">
      <c r="A44" s="127" t="str">
        <f>'Student Demographics'!E44</f>
        <v/>
      </c>
      <c r="B44" s="45" t="str">
        <f>'Student Demographics'!A44</f>
        <v/>
      </c>
      <c r="C44" s="128"/>
      <c r="D44" s="8"/>
      <c r="E44" s="8"/>
    </row>
    <row r="45" ht="15.75" customHeight="1">
      <c r="A45" s="127" t="str">
        <f>'Student Demographics'!E45</f>
        <v/>
      </c>
      <c r="B45" s="45" t="str">
        <f>'Student Demographics'!A45</f>
        <v/>
      </c>
      <c r="C45" s="129"/>
      <c r="D45" s="8"/>
      <c r="E45" s="8"/>
    </row>
    <row r="46" ht="15.75" customHeight="1">
      <c r="A46" s="8"/>
      <c r="B46" s="8"/>
      <c r="C46" s="8"/>
      <c r="D46" s="8"/>
      <c r="E46" s="8"/>
    </row>
    <row r="47" ht="15.75" customHeight="1">
      <c r="A47" s="8"/>
      <c r="B47" s="8"/>
      <c r="C47" s="8"/>
      <c r="D47" s="8"/>
      <c r="E47" s="8"/>
    </row>
    <row r="48" ht="15.75" customHeight="1">
      <c r="A48" s="8"/>
      <c r="B48" s="8"/>
      <c r="C48" s="8"/>
      <c r="D48" s="8"/>
      <c r="E48" s="8"/>
    </row>
    <row r="49" ht="15.75" customHeight="1">
      <c r="A49" s="8"/>
      <c r="B49" s="8"/>
      <c r="C49" s="8"/>
      <c r="D49" s="8"/>
      <c r="E49" s="8"/>
    </row>
    <row r="50" ht="15.75" customHeight="1">
      <c r="A50" s="8"/>
      <c r="B50" s="8"/>
      <c r="C50" s="8"/>
      <c r="D50" s="8"/>
      <c r="E50" s="8"/>
    </row>
    <row r="51" ht="15.75" customHeight="1">
      <c r="A51" s="8"/>
      <c r="B51" s="8"/>
      <c r="C51" s="8"/>
      <c r="D51" s="8"/>
      <c r="E51" s="8"/>
    </row>
    <row r="52" ht="15.75" customHeight="1">
      <c r="A52" s="8"/>
      <c r="B52" s="8"/>
      <c r="C52" s="8"/>
      <c r="D52" s="8"/>
      <c r="E52" s="8"/>
    </row>
    <row r="53" ht="15.75" customHeight="1">
      <c r="A53" s="8"/>
      <c r="B53" s="8"/>
      <c r="C53" s="8"/>
      <c r="D53" s="8"/>
      <c r="E53" s="8"/>
    </row>
    <row r="54" ht="15.75" customHeight="1">
      <c r="A54" s="8"/>
      <c r="B54" s="8"/>
      <c r="C54" s="8"/>
      <c r="D54" s="8"/>
      <c r="E54" s="8"/>
    </row>
    <row r="55" ht="15.75" customHeight="1">
      <c r="A55" s="8"/>
      <c r="B55" s="8"/>
      <c r="C55" s="8"/>
      <c r="D55" s="8"/>
      <c r="E55" s="8"/>
    </row>
    <row r="56" ht="15.75" customHeight="1">
      <c r="A56" s="8"/>
      <c r="B56" s="8"/>
      <c r="C56" s="8"/>
      <c r="D56" s="8"/>
      <c r="E56" s="8"/>
    </row>
    <row r="57" ht="15.75" customHeight="1">
      <c r="A57" s="8"/>
      <c r="B57" s="8"/>
      <c r="C57" s="8"/>
      <c r="D57" s="8"/>
      <c r="E57" s="8"/>
    </row>
    <row r="58" ht="15.75" customHeight="1">
      <c r="A58" s="8"/>
      <c r="B58" s="8"/>
      <c r="C58" s="8"/>
      <c r="D58" s="8"/>
      <c r="E58" s="8"/>
    </row>
    <row r="59" ht="15.75" customHeight="1">
      <c r="A59" s="8"/>
      <c r="B59" s="8"/>
      <c r="C59" s="8"/>
      <c r="D59" s="8"/>
      <c r="E59" s="8"/>
    </row>
    <row r="60" ht="15.75" customHeight="1">
      <c r="A60" s="8"/>
      <c r="B60" s="8"/>
      <c r="C60" s="8"/>
      <c r="D60" s="8"/>
      <c r="E60" s="8"/>
    </row>
    <row r="61" ht="15.75" customHeight="1">
      <c r="A61" s="8"/>
      <c r="B61" s="8"/>
      <c r="C61" s="8"/>
      <c r="D61" s="8"/>
      <c r="E61" s="8"/>
    </row>
    <row r="62" ht="15.75" customHeight="1">
      <c r="A62" s="8"/>
      <c r="B62" s="8"/>
      <c r="C62" s="8"/>
      <c r="D62" s="8"/>
      <c r="E62" s="8"/>
    </row>
    <row r="63" ht="15.75" customHeight="1">
      <c r="A63" s="8"/>
      <c r="B63" s="8"/>
      <c r="C63" s="8"/>
      <c r="D63" s="8"/>
      <c r="E63" s="8"/>
    </row>
    <row r="64" ht="15.75" customHeight="1">
      <c r="A64" s="8"/>
      <c r="B64" s="8"/>
      <c r="C64" s="8"/>
      <c r="D64" s="8"/>
      <c r="E64" s="8"/>
    </row>
    <row r="65" ht="15.75" customHeight="1">
      <c r="A65" s="8"/>
      <c r="B65" s="8"/>
      <c r="C65" s="8"/>
      <c r="D65" s="8"/>
      <c r="E65" s="8"/>
    </row>
    <row r="66" ht="15.75" customHeight="1">
      <c r="A66" s="8"/>
      <c r="B66" s="8"/>
      <c r="C66" s="8"/>
      <c r="D66" s="8"/>
      <c r="E66" s="8"/>
    </row>
    <row r="67" ht="15.75" customHeight="1">
      <c r="A67" s="8"/>
      <c r="B67" s="8"/>
      <c r="C67" s="8"/>
      <c r="D67" s="8"/>
      <c r="E67" s="8"/>
    </row>
    <row r="68" ht="15.75" customHeight="1">
      <c r="A68" s="8"/>
      <c r="B68" s="8"/>
      <c r="C68" s="8"/>
      <c r="D68" s="8"/>
      <c r="E68" s="8"/>
    </row>
    <row r="69" ht="15.75" customHeight="1">
      <c r="A69" s="8"/>
      <c r="B69" s="8"/>
      <c r="C69" s="8"/>
      <c r="D69" s="8"/>
      <c r="E69" s="8"/>
    </row>
    <row r="70" ht="15.75" customHeight="1">
      <c r="A70" s="8"/>
      <c r="B70" s="8"/>
      <c r="C70" s="8"/>
      <c r="D70" s="8"/>
      <c r="E70" s="8"/>
    </row>
    <row r="71" ht="15.75" customHeight="1">
      <c r="A71" s="8"/>
      <c r="B71" s="8"/>
      <c r="C71" s="8"/>
      <c r="D71" s="8"/>
      <c r="E71" s="8"/>
    </row>
    <row r="72" ht="15.75" customHeight="1">
      <c r="A72" s="8"/>
      <c r="B72" s="8"/>
      <c r="C72" s="8"/>
      <c r="D72" s="8"/>
      <c r="E72" s="8"/>
    </row>
    <row r="73" ht="15.75" customHeight="1">
      <c r="A73" s="8"/>
      <c r="B73" s="8"/>
      <c r="C73" s="8"/>
      <c r="D73" s="8"/>
      <c r="E73" s="8"/>
    </row>
    <row r="74" ht="15.75" customHeight="1">
      <c r="A74" s="8"/>
      <c r="B74" s="8"/>
      <c r="C74" s="8"/>
      <c r="D74" s="8"/>
      <c r="E74" s="8"/>
    </row>
    <row r="75" ht="15.75" customHeight="1">
      <c r="A75" s="8"/>
      <c r="B75" s="8"/>
      <c r="C75" s="8"/>
      <c r="D75" s="8"/>
      <c r="E75" s="8"/>
    </row>
    <row r="76" ht="15.75" customHeight="1">
      <c r="A76" s="8"/>
      <c r="B76" s="8"/>
      <c r="C76" s="8"/>
      <c r="D76" s="8"/>
      <c r="E76" s="8"/>
    </row>
    <row r="77" ht="15.75" customHeight="1">
      <c r="A77" s="8"/>
      <c r="B77" s="8"/>
      <c r="C77" s="8"/>
      <c r="D77" s="8"/>
      <c r="E77" s="8"/>
    </row>
    <row r="78" ht="15.75" customHeight="1">
      <c r="A78" s="8"/>
      <c r="B78" s="8"/>
      <c r="C78" s="8"/>
      <c r="D78" s="8"/>
      <c r="E78" s="8"/>
    </row>
    <row r="79" ht="15.75" customHeight="1">
      <c r="A79" s="8"/>
      <c r="B79" s="8"/>
      <c r="C79" s="8"/>
      <c r="D79" s="8"/>
      <c r="E79" s="8"/>
    </row>
    <row r="80" ht="15.75" customHeight="1">
      <c r="A80" s="8"/>
      <c r="B80" s="8"/>
      <c r="C80" s="8"/>
      <c r="D80" s="8"/>
      <c r="E80" s="8"/>
    </row>
    <row r="81" ht="15.75" customHeight="1">
      <c r="A81" s="8"/>
      <c r="B81" s="8"/>
      <c r="C81" s="8"/>
      <c r="D81" s="8"/>
      <c r="E81" s="8"/>
    </row>
    <row r="82" ht="15.75" customHeight="1">
      <c r="A82" s="8"/>
      <c r="B82" s="8"/>
      <c r="C82" s="8"/>
      <c r="D82" s="8"/>
      <c r="E82" s="8"/>
    </row>
    <row r="83" ht="15.75" customHeight="1">
      <c r="A83" s="8"/>
      <c r="B83" s="8"/>
      <c r="C83" s="8"/>
      <c r="D83" s="8"/>
      <c r="E83" s="8"/>
    </row>
    <row r="84" ht="15.75" customHeight="1">
      <c r="A84" s="8"/>
      <c r="B84" s="8"/>
      <c r="C84" s="8"/>
      <c r="D84" s="8"/>
      <c r="E84" s="8"/>
    </row>
    <row r="85" ht="15.75" customHeight="1">
      <c r="A85" s="8"/>
      <c r="B85" s="8"/>
      <c r="C85" s="8"/>
      <c r="D85" s="8"/>
      <c r="E85" s="8"/>
    </row>
    <row r="86" ht="15.75" customHeight="1">
      <c r="A86" s="8"/>
      <c r="B86" s="8"/>
      <c r="C86" s="8"/>
      <c r="D86" s="8"/>
      <c r="E86" s="8"/>
    </row>
    <row r="87" ht="15.75" customHeight="1">
      <c r="A87" s="8"/>
      <c r="B87" s="8"/>
      <c r="C87" s="8"/>
      <c r="D87" s="8"/>
      <c r="E87" s="8"/>
    </row>
    <row r="88" ht="15.75" customHeight="1">
      <c r="A88" s="8"/>
      <c r="B88" s="8"/>
      <c r="C88" s="8"/>
      <c r="D88" s="8"/>
      <c r="E88" s="8"/>
    </row>
    <row r="89" ht="15.75" customHeight="1">
      <c r="A89" s="8"/>
      <c r="B89" s="8"/>
      <c r="C89" s="8"/>
      <c r="D89" s="8"/>
      <c r="E89" s="8"/>
    </row>
    <row r="90" ht="15.75" customHeight="1">
      <c r="A90" s="8"/>
      <c r="B90" s="8"/>
      <c r="C90" s="8"/>
      <c r="D90" s="8"/>
      <c r="E90" s="8"/>
    </row>
    <row r="91" ht="15.75" customHeight="1">
      <c r="A91" s="8"/>
      <c r="B91" s="8"/>
      <c r="C91" s="8"/>
      <c r="D91" s="8"/>
      <c r="E91" s="8"/>
    </row>
    <row r="92" ht="15.75" customHeight="1">
      <c r="A92" s="8"/>
      <c r="B92" s="8"/>
      <c r="C92" s="8"/>
      <c r="D92" s="8"/>
      <c r="E92" s="8"/>
    </row>
    <row r="93" ht="15.75" customHeight="1">
      <c r="A93" s="8"/>
      <c r="B93" s="8"/>
      <c r="C93" s="8"/>
      <c r="D93" s="8"/>
      <c r="E93" s="8"/>
    </row>
    <row r="94" ht="15.75" customHeight="1">
      <c r="A94" s="8"/>
      <c r="B94" s="8"/>
      <c r="C94" s="8"/>
      <c r="D94" s="8"/>
      <c r="E94" s="8"/>
    </row>
    <row r="95" ht="15.75" customHeight="1">
      <c r="A95" s="8"/>
      <c r="B95" s="8"/>
      <c r="C95" s="8"/>
      <c r="D95" s="8"/>
      <c r="E95" s="8"/>
    </row>
    <row r="96" ht="15.75" customHeight="1">
      <c r="A96" s="8"/>
      <c r="B96" s="8"/>
      <c r="C96" s="8"/>
      <c r="D96" s="8"/>
      <c r="E96" s="8"/>
    </row>
    <row r="97" ht="15.75" customHeight="1">
      <c r="A97" s="8"/>
      <c r="B97" s="8"/>
      <c r="C97" s="8"/>
      <c r="D97" s="8"/>
      <c r="E97" s="8"/>
    </row>
    <row r="98" ht="15.75" customHeight="1">
      <c r="A98" s="8"/>
      <c r="B98" s="8"/>
      <c r="C98" s="8"/>
      <c r="D98" s="8"/>
      <c r="E98" s="8"/>
    </row>
    <row r="99" ht="15.75" customHeight="1">
      <c r="A99" s="8"/>
      <c r="B99" s="8"/>
      <c r="C99" s="8"/>
      <c r="D99" s="8"/>
      <c r="E99" s="8"/>
    </row>
    <row r="100" ht="15.75" customHeight="1">
      <c r="A100" s="8"/>
      <c r="B100" s="8"/>
      <c r="C100" s="8"/>
      <c r="D100" s="8"/>
      <c r="E100" s="8"/>
    </row>
    <row r="101" ht="15.75" customHeight="1">
      <c r="A101" s="8"/>
      <c r="B101" s="8"/>
      <c r="C101" s="8"/>
      <c r="D101" s="8"/>
      <c r="E101" s="8"/>
    </row>
    <row r="102" ht="15.75" customHeight="1">
      <c r="A102" s="8"/>
      <c r="B102" s="8"/>
      <c r="C102" s="8"/>
      <c r="D102" s="8"/>
      <c r="E102" s="8"/>
    </row>
    <row r="103" ht="15.75" customHeight="1">
      <c r="A103" s="8"/>
      <c r="B103" s="8"/>
      <c r="C103" s="8"/>
      <c r="D103" s="8"/>
      <c r="E103" s="8"/>
    </row>
    <row r="104" ht="15.75" customHeight="1">
      <c r="A104" s="8"/>
      <c r="B104" s="8"/>
      <c r="C104" s="8"/>
      <c r="D104" s="8"/>
      <c r="E104" s="8"/>
    </row>
    <row r="105" ht="15.75" customHeight="1">
      <c r="A105" s="8"/>
      <c r="B105" s="8"/>
      <c r="C105" s="8"/>
      <c r="D105" s="8"/>
      <c r="E105" s="8"/>
    </row>
    <row r="106" ht="15.75" customHeight="1">
      <c r="A106" s="8"/>
      <c r="B106" s="8"/>
      <c r="C106" s="8"/>
      <c r="D106" s="8"/>
      <c r="E106" s="8"/>
    </row>
    <row r="107" ht="15.75" customHeight="1">
      <c r="A107" s="8"/>
      <c r="B107" s="8"/>
      <c r="C107" s="8"/>
      <c r="D107" s="8"/>
      <c r="E107" s="8"/>
    </row>
    <row r="108" ht="15.75" customHeight="1">
      <c r="A108" s="8"/>
      <c r="B108" s="8"/>
      <c r="C108" s="8"/>
      <c r="D108" s="8"/>
      <c r="E108" s="8"/>
    </row>
    <row r="109" ht="15.75" customHeight="1">
      <c r="A109" s="8"/>
      <c r="B109" s="8"/>
      <c r="C109" s="8"/>
      <c r="D109" s="8"/>
      <c r="E109" s="8"/>
    </row>
    <row r="110" ht="15.75" customHeight="1">
      <c r="A110" s="8"/>
      <c r="B110" s="8"/>
      <c r="C110" s="8"/>
      <c r="D110" s="8"/>
      <c r="E110" s="8"/>
    </row>
    <row r="111" ht="15.75" customHeight="1">
      <c r="A111" s="8"/>
      <c r="B111" s="8"/>
      <c r="C111" s="8"/>
      <c r="D111" s="8"/>
      <c r="E111" s="8"/>
    </row>
    <row r="112" ht="15.75" customHeight="1">
      <c r="A112" s="8"/>
      <c r="B112" s="8"/>
      <c r="C112" s="8"/>
      <c r="D112" s="8"/>
      <c r="E112" s="8"/>
    </row>
    <row r="113" ht="15.75" customHeight="1">
      <c r="A113" s="8"/>
      <c r="B113" s="8"/>
      <c r="C113" s="8"/>
      <c r="D113" s="8"/>
      <c r="E113" s="8"/>
    </row>
    <row r="114" ht="15.75" customHeight="1">
      <c r="A114" s="8"/>
      <c r="B114" s="8"/>
      <c r="C114" s="8"/>
      <c r="D114" s="8"/>
      <c r="E114" s="8"/>
    </row>
    <row r="115" ht="15.75" customHeight="1">
      <c r="A115" s="8"/>
      <c r="B115" s="8"/>
      <c r="C115" s="8"/>
      <c r="D115" s="8"/>
      <c r="E115" s="8"/>
    </row>
    <row r="116" ht="15.75" customHeight="1">
      <c r="A116" s="8"/>
      <c r="B116" s="8"/>
      <c r="C116" s="8"/>
      <c r="D116" s="8"/>
      <c r="E116" s="8"/>
    </row>
    <row r="117" ht="15.75" customHeight="1">
      <c r="A117" s="8"/>
      <c r="B117" s="8"/>
      <c r="C117" s="8"/>
      <c r="D117" s="8"/>
      <c r="E117" s="8"/>
    </row>
    <row r="118" ht="15.75" customHeight="1">
      <c r="A118" s="8"/>
      <c r="B118" s="8"/>
      <c r="C118" s="8"/>
      <c r="D118" s="8"/>
      <c r="E118" s="8"/>
    </row>
    <row r="119" ht="15.75" customHeight="1">
      <c r="A119" s="8"/>
      <c r="B119" s="8"/>
      <c r="C119" s="8"/>
      <c r="D119" s="8"/>
      <c r="E119" s="8"/>
    </row>
    <row r="120" ht="15.75" customHeight="1">
      <c r="A120" s="8"/>
      <c r="B120" s="8"/>
      <c r="C120" s="8"/>
      <c r="D120" s="8"/>
      <c r="E120" s="8"/>
    </row>
    <row r="121" ht="15.75" customHeight="1">
      <c r="A121" s="8"/>
      <c r="B121" s="8"/>
      <c r="C121" s="8"/>
      <c r="D121" s="8"/>
      <c r="E121" s="8"/>
    </row>
    <row r="122" ht="15.75" customHeight="1">
      <c r="A122" s="8"/>
      <c r="B122" s="8"/>
      <c r="C122" s="8"/>
      <c r="D122" s="8"/>
      <c r="E122" s="8"/>
    </row>
    <row r="123" ht="15.75" customHeight="1">
      <c r="A123" s="8"/>
      <c r="B123" s="8"/>
      <c r="C123" s="8"/>
      <c r="D123" s="8"/>
      <c r="E123" s="8"/>
    </row>
    <row r="124" ht="15.75" customHeight="1">
      <c r="A124" s="8"/>
      <c r="B124" s="8"/>
      <c r="C124" s="8"/>
      <c r="D124" s="8"/>
      <c r="E124" s="8"/>
    </row>
    <row r="125" ht="15.75" customHeight="1">
      <c r="A125" s="8"/>
      <c r="B125" s="8"/>
      <c r="C125" s="8"/>
      <c r="D125" s="8"/>
      <c r="E125" s="8"/>
    </row>
    <row r="126" ht="15.75" customHeight="1">
      <c r="A126" s="8"/>
      <c r="B126" s="8"/>
      <c r="C126" s="8"/>
      <c r="D126" s="8"/>
      <c r="E126" s="8"/>
    </row>
    <row r="127" ht="15.75" customHeight="1">
      <c r="A127" s="8"/>
      <c r="B127" s="8"/>
      <c r="C127" s="8"/>
      <c r="D127" s="8"/>
      <c r="E127" s="8"/>
    </row>
    <row r="128" ht="15.75" customHeight="1">
      <c r="A128" s="8"/>
      <c r="B128" s="8"/>
      <c r="C128" s="8"/>
      <c r="D128" s="8"/>
      <c r="E128" s="8"/>
    </row>
    <row r="129" ht="15.75" customHeight="1">
      <c r="A129" s="8"/>
      <c r="B129" s="8"/>
      <c r="C129" s="8"/>
      <c r="D129" s="8"/>
      <c r="E129" s="8"/>
    </row>
    <row r="130" ht="15.75" customHeight="1">
      <c r="A130" s="8"/>
      <c r="B130" s="8"/>
      <c r="C130" s="8"/>
      <c r="D130" s="8"/>
      <c r="E130" s="8"/>
    </row>
    <row r="131" ht="15.75" customHeight="1">
      <c r="A131" s="8"/>
      <c r="B131" s="8"/>
      <c r="C131" s="8"/>
      <c r="D131" s="8"/>
      <c r="E131" s="8"/>
    </row>
    <row r="132" ht="15.75" customHeight="1">
      <c r="A132" s="8"/>
      <c r="B132" s="8"/>
      <c r="C132" s="8"/>
      <c r="D132" s="8"/>
      <c r="E132" s="8"/>
    </row>
    <row r="133" ht="15.75" customHeight="1">
      <c r="A133" s="8"/>
      <c r="B133" s="8"/>
      <c r="C133" s="8"/>
      <c r="D133" s="8"/>
      <c r="E133" s="8"/>
    </row>
    <row r="134" ht="15.75" customHeight="1">
      <c r="A134" s="8"/>
      <c r="B134" s="8"/>
      <c r="C134" s="8"/>
      <c r="D134" s="8"/>
      <c r="E134" s="8"/>
    </row>
    <row r="135" ht="15.75" customHeight="1">
      <c r="A135" s="8"/>
      <c r="B135" s="8"/>
      <c r="C135" s="8"/>
      <c r="D135" s="8"/>
      <c r="E135" s="8"/>
    </row>
    <row r="136" ht="15.75" customHeight="1">
      <c r="A136" s="8"/>
      <c r="B136" s="8"/>
      <c r="C136" s="8"/>
      <c r="D136" s="8"/>
      <c r="E136" s="8"/>
    </row>
    <row r="137" ht="15.75" customHeight="1">
      <c r="A137" s="8"/>
      <c r="B137" s="8"/>
      <c r="C137" s="8"/>
      <c r="D137" s="8"/>
      <c r="E137" s="8"/>
    </row>
    <row r="138" ht="15.75" customHeight="1">
      <c r="A138" s="8"/>
      <c r="B138" s="8"/>
      <c r="C138" s="8"/>
      <c r="D138" s="8"/>
      <c r="E138" s="8"/>
    </row>
    <row r="139" ht="15.75" customHeight="1">
      <c r="A139" s="8"/>
      <c r="B139" s="8"/>
      <c r="C139" s="8"/>
      <c r="D139" s="8"/>
      <c r="E139" s="8"/>
    </row>
    <row r="140" ht="15.75" customHeight="1">
      <c r="A140" s="8"/>
      <c r="B140" s="8"/>
      <c r="C140" s="8"/>
      <c r="D140" s="8"/>
      <c r="E140" s="8"/>
    </row>
    <row r="141" ht="15.75" customHeight="1">
      <c r="A141" s="8"/>
      <c r="B141" s="8"/>
      <c r="C141" s="8"/>
      <c r="D141" s="8"/>
      <c r="E141" s="8"/>
    </row>
    <row r="142" ht="15.75" customHeight="1">
      <c r="A142" s="8"/>
      <c r="B142" s="8"/>
      <c r="C142" s="8"/>
      <c r="D142" s="8"/>
      <c r="E142" s="8"/>
    </row>
    <row r="143" ht="15.75" customHeight="1">
      <c r="A143" s="8"/>
      <c r="B143" s="8"/>
      <c r="C143" s="8"/>
      <c r="D143" s="8"/>
      <c r="E143" s="8"/>
    </row>
    <row r="144" ht="15.75" customHeight="1">
      <c r="A144" s="8"/>
      <c r="B144" s="8"/>
      <c r="C144" s="8"/>
      <c r="D144" s="8"/>
      <c r="E144" s="8"/>
    </row>
    <row r="145" ht="15.75" customHeight="1">
      <c r="A145" s="8"/>
      <c r="B145" s="8"/>
      <c r="C145" s="8"/>
      <c r="D145" s="8"/>
      <c r="E145" s="8"/>
    </row>
    <row r="146" ht="15.75" customHeight="1">
      <c r="A146" s="8"/>
      <c r="B146" s="8"/>
      <c r="C146" s="8"/>
      <c r="D146" s="8"/>
      <c r="E146" s="8"/>
    </row>
    <row r="147" ht="15.75" customHeight="1">
      <c r="A147" s="8"/>
      <c r="B147" s="8"/>
      <c r="C147" s="8"/>
      <c r="D147" s="8"/>
      <c r="E147" s="8"/>
    </row>
    <row r="148" ht="15.75" customHeight="1">
      <c r="A148" s="8"/>
      <c r="B148" s="8"/>
      <c r="C148" s="8"/>
      <c r="D148" s="8"/>
      <c r="E148" s="8"/>
    </row>
    <row r="149" ht="15.75" customHeight="1">
      <c r="A149" s="8"/>
      <c r="B149" s="8"/>
      <c r="C149" s="8"/>
      <c r="D149" s="8"/>
      <c r="E149" s="8"/>
    </row>
    <row r="150" ht="15.75" customHeight="1">
      <c r="A150" s="8"/>
      <c r="B150" s="8"/>
      <c r="C150" s="8"/>
      <c r="D150" s="8"/>
      <c r="E150" s="8"/>
    </row>
    <row r="151" ht="15.75" customHeight="1">
      <c r="A151" s="8"/>
      <c r="B151" s="8"/>
      <c r="C151" s="8"/>
      <c r="D151" s="8"/>
      <c r="E151" s="8"/>
    </row>
    <row r="152" ht="15.75" customHeight="1">
      <c r="A152" s="8"/>
      <c r="B152" s="8"/>
      <c r="C152" s="8"/>
      <c r="D152" s="8"/>
      <c r="E152" s="8"/>
    </row>
    <row r="153" ht="15.75" customHeight="1">
      <c r="A153" s="8"/>
      <c r="B153" s="8"/>
      <c r="C153" s="8"/>
      <c r="D153" s="8"/>
      <c r="E153" s="8"/>
    </row>
    <row r="154" ht="15.75" customHeight="1">
      <c r="A154" s="8"/>
      <c r="B154" s="8"/>
      <c r="C154" s="8"/>
      <c r="D154" s="8"/>
      <c r="E154" s="8"/>
    </row>
    <row r="155" ht="15.75" customHeight="1">
      <c r="A155" s="8"/>
      <c r="B155" s="8"/>
      <c r="C155" s="8"/>
      <c r="D155" s="8"/>
      <c r="E155" s="8"/>
    </row>
    <row r="156" ht="15.75" customHeight="1">
      <c r="A156" s="8"/>
      <c r="B156" s="8"/>
      <c r="C156" s="8"/>
      <c r="D156" s="8"/>
      <c r="E156" s="8"/>
    </row>
    <row r="157" ht="15.75" customHeight="1">
      <c r="A157" s="8"/>
      <c r="B157" s="8"/>
      <c r="C157" s="8"/>
      <c r="D157" s="8"/>
      <c r="E157" s="8"/>
    </row>
    <row r="158" ht="15.75" customHeight="1">
      <c r="A158" s="8"/>
      <c r="B158" s="8"/>
      <c r="C158" s="8"/>
      <c r="D158" s="8"/>
      <c r="E158" s="8"/>
    </row>
    <row r="159" ht="15.75" customHeight="1">
      <c r="A159" s="8"/>
      <c r="B159" s="8"/>
      <c r="C159" s="8"/>
      <c r="D159" s="8"/>
      <c r="E159" s="8"/>
    </row>
    <row r="160" ht="15.75" customHeight="1">
      <c r="A160" s="8"/>
      <c r="B160" s="8"/>
      <c r="C160" s="8"/>
      <c r="D160" s="8"/>
      <c r="E160" s="8"/>
    </row>
    <row r="161" ht="15.75" customHeight="1">
      <c r="A161" s="8"/>
      <c r="B161" s="8"/>
      <c r="C161" s="8"/>
      <c r="D161" s="8"/>
      <c r="E161" s="8"/>
    </row>
    <row r="162" ht="15.75" customHeight="1">
      <c r="A162" s="8"/>
      <c r="B162" s="8"/>
      <c r="C162" s="8"/>
      <c r="D162" s="8"/>
      <c r="E162" s="8"/>
    </row>
    <row r="163" ht="15.75" customHeight="1">
      <c r="A163" s="8"/>
      <c r="B163" s="8"/>
      <c r="C163" s="8"/>
      <c r="D163" s="8"/>
      <c r="E163" s="8"/>
    </row>
    <row r="164" ht="15.75" customHeight="1">
      <c r="A164" s="8"/>
      <c r="B164" s="8"/>
      <c r="C164" s="8"/>
      <c r="D164" s="8"/>
      <c r="E164" s="8"/>
    </row>
    <row r="165" ht="15.75" customHeight="1">
      <c r="A165" s="8"/>
      <c r="B165" s="8"/>
      <c r="C165" s="8"/>
      <c r="D165" s="8"/>
      <c r="E165" s="8"/>
    </row>
    <row r="166" ht="15.75" customHeight="1">
      <c r="A166" s="8"/>
      <c r="B166" s="8"/>
      <c r="C166" s="8"/>
      <c r="D166" s="8"/>
      <c r="E166" s="8"/>
    </row>
    <row r="167" ht="15.75" customHeight="1">
      <c r="A167" s="8"/>
      <c r="B167" s="8"/>
      <c r="C167" s="8"/>
      <c r="D167" s="8"/>
      <c r="E167" s="8"/>
    </row>
    <row r="168" ht="15.75" customHeight="1">
      <c r="A168" s="8"/>
      <c r="B168" s="8"/>
      <c r="C168" s="8"/>
      <c r="D168" s="8"/>
      <c r="E168" s="8"/>
    </row>
    <row r="169" ht="15.75" customHeight="1">
      <c r="A169" s="8"/>
      <c r="B169" s="8"/>
      <c r="C169" s="8"/>
      <c r="D169" s="8"/>
      <c r="E169" s="8"/>
    </row>
    <row r="170" ht="15.75" customHeight="1">
      <c r="A170" s="8"/>
      <c r="B170" s="8"/>
      <c r="C170" s="8"/>
      <c r="D170" s="8"/>
      <c r="E170" s="8"/>
    </row>
    <row r="171" ht="15.75" customHeight="1">
      <c r="A171" s="8"/>
      <c r="B171" s="8"/>
      <c r="C171" s="8"/>
      <c r="D171" s="8"/>
      <c r="E171" s="8"/>
    </row>
    <row r="172" ht="15.75" customHeight="1">
      <c r="A172" s="8"/>
      <c r="B172" s="8"/>
      <c r="C172" s="8"/>
      <c r="D172" s="8"/>
      <c r="E172" s="8"/>
    </row>
    <row r="173" ht="15.75" customHeight="1">
      <c r="A173" s="8"/>
      <c r="B173" s="8"/>
      <c r="C173" s="8"/>
      <c r="D173" s="8"/>
      <c r="E173" s="8"/>
    </row>
    <row r="174" ht="15.75" customHeight="1">
      <c r="A174" s="8"/>
      <c r="B174" s="8"/>
      <c r="C174" s="8"/>
      <c r="D174" s="8"/>
      <c r="E174" s="8"/>
    </row>
    <row r="175" ht="15.75" customHeight="1">
      <c r="A175" s="8"/>
      <c r="B175" s="8"/>
      <c r="C175" s="8"/>
      <c r="D175" s="8"/>
      <c r="E175" s="8"/>
    </row>
    <row r="176" ht="15.75" customHeight="1">
      <c r="A176" s="8"/>
      <c r="B176" s="8"/>
      <c r="C176" s="8"/>
      <c r="D176" s="8"/>
      <c r="E176" s="8"/>
    </row>
    <row r="177" ht="15.75" customHeight="1">
      <c r="A177" s="8"/>
      <c r="B177" s="8"/>
      <c r="C177" s="8"/>
      <c r="D177" s="8"/>
      <c r="E177" s="8"/>
    </row>
    <row r="178" ht="15.75" customHeight="1">
      <c r="A178" s="8"/>
      <c r="B178" s="8"/>
      <c r="C178" s="8"/>
      <c r="D178" s="8"/>
      <c r="E178" s="8"/>
    </row>
    <row r="179" ht="15.75" customHeight="1">
      <c r="A179" s="8"/>
      <c r="B179" s="8"/>
      <c r="C179" s="8"/>
      <c r="D179" s="8"/>
      <c r="E179" s="8"/>
    </row>
    <row r="180" ht="15.75" customHeight="1">
      <c r="A180" s="8"/>
      <c r="B180" s="8"/>
      <c r="C180" s="8"/>
      <c r="D180" s="8"/>
      <c r="E180" s="8"/>
    </row>
    <row r="181" ht="15.75" customHeight="1">
      <c r="A181" s="8"/>
      <c r="B181" s="8"/>
      <c r="C181" s="8"/>
      <c r="D181" s="8"/>
      <c r="E181" s="8"/>
    </row>
    <row r="182" ht="15.75" customHeight="1">
      <c r="A182" s="8"/>
      <c r="B182" s="8"/>
      <c r="C182" s="8"/>
      <c r="D182" s="8"/>
      <c r="E182" s="8"/>
    </row>
    <row r="183" ht="15.75" customHeight="1">
      <c r="A183" s="8"/>
      <c r="B183" s="8"/>
      <c r="C183" s="8"/>
      <c r="D183" s="8"/>
      <c r="E183" s="8"/>
    </row>
    <row r="184" ht="15.75" customHeight="1">
      <c r="A184" s="8"/>
      <c r="B184" s="8"/>
      <c r="C184" s="8"/>
      <c r="D184" s="8"/>
      <c r="E184" s="8"/>
    </row>
    <row r="185" ht="15.75" customHeight="1">
      <c r="A185" s="8"/>
      <c r="B185" s="8"/>
      <c r="C185" s="8"/>
      <c r="D185" s="8"/>
      <c r="E185" s="8"/>
    </row>
    <row r="186" ht="15.75" customHeight="1">
      <c r="A186" s="8"/>
      <c r="B186" s="8"/>
      <c r="C186" s="8"/>
      <c r="D186" s="8"/>
      <c r="E186" s="8"/>
    </row>
    <row r="187" ht="15.75" customHeight="1">
      <c r="A187" s="8"/>
      <c r="B187" s="8"/>
      <c r="C187" s="8"/>
      <c r="D187" s="8"/>
      <c r="E187" s="8"/>
    </row>
    <row r="188" ht="15.75" customHeight="1">
      <c r="A188" s="8"/>
      <c r="B188" s="8"/>
      <c r="C188" s="8"/>
      <c r="D188" s="8"/>
      <c r="E188" s="8"/>
    </row>
    <row r="189" ht="15.75" customHeight="1">
      <c r="A189" s="8"/>
      <c r="B189" s="8"/>
      <c r="C189" s="8"/>
      <c r="D189" s="8"/>
      <c r="E189" s="8"/>
    </row>
    <row r="190" ht="15.75" customHeight="1">
      <c r="A190" s="8"/>
      <c r="B190" s="8"/>
      <c r="C190" s="8"/>
      <c r="D190" s="8"/>
      <c r="E190" s="8"/>
    </row>
    <row r="191" ht="15.75" customHeight="1">
      <c r="A191" s="8"/>
      <c r="B191" s="8"/>
      <c r="C191" s="8"/>
      <c r="D191" s="8"/>
      <c r="E191" s="8"/>
    </row>
    <row r="192" ht="15.75" customHeight="1">
      <c r="A192" s="8"/>
      <c r="B192" s="8"/>
      <c r="C192" s="8"/>
      <c r="D192" s="8"/>
      <c r="E192" s="8"/>
    </row>
    <row r="193" ht="15.75" customHeight="1">
      <c r="A193" s="8"/>
      <c r="B193" s="8"/>
      <c r="C193" s="8"/>
      <c r="D193" s="8"/>
      <c r="E193" s="8"/>
    </row>
    <row r="194" ht="15.75" customHeight="1">
      <c r="A194" s="8"/>
      <c r="B194" s="8"/>
      <c r="C194" s="8"/>
      <c r="D194" s="8"/>
      <c r="E194" s="8"/>
    </row>
    <row r="195" ht="15.75" customHeight="1">
      <c r="A195" s="8"/>
      <c r="B195" s="8"/>
      <c r="C195" s="8"/>
      <c r="D195" s="8"/>
      <c r="E195" s="8"/>
    </row>
    <row r="196" ht="15.75" customHeight="1">
      <c r="A196" s="8"/>
      <c r="B196" s="8"/>
      <c r="C196" s="8"/>
      <c r="D196" s="8"/>
      <c r="E196" s="8"/>
    </row>
    <row r="197" ht="15.75" customHeight="1">
      <c r="A197" s="8"/>
      <c r="B197" s="8"/>
      <c r="C197" s="8"/>
      <c r="D197" s="8"/>
      <c r="E197" s="8"/>
    </row>
    <row r="198" ht="15.75" customHeight="1">
      <c r="A198" s="8"/>
      <c r="B198" s="8"/>
      <c r="C198" s="8"/>
      <c r="D198" s="8"/>
      <c r="E198" s="8"/>
    </row>
    <row r="199" ht="15.75" customHeight="1">
      <c r="A199" s="8"/>
      <c r="B199" s="8"/>
      <c r="C199" s="8"/>
      <c r="D199" s="8"/>
      <c r="E199" s="8"/>
    </row>
    <row r="200" ht="15.75" customHeight="1">
      <c r="A200" s="8"/>
      <c r="B200" s="8"/>
      <c r="C200" s="8"/>
      <c r="D200" s="8"/>
      <c r="E200" s="8"/>
    </row>
    <row r="201" ht="15.75" customHeight="1">
      <c r="A201" s="8"/>
      <c r="B201" s="8"/>
      <c r="C201" s="8"/>
      <c r="D201" s="8"/>
      <c r="E201" s="8"/>
    </row>
    <row r="202" ht="15.75" customHeight="1">
      <c r="A202" s="8"/>
      <c r="B202" s="8"/>
      <c r="C202" s="8"/>
      <c r="D202" s="8"/>
      <c r="E202" s="8"/>
    </row>
    <row r="203" ht="15.75" customHeight="1">
      <c r="A203" s="8"/>
      <c r="B203" s="8"/>
      <c r="C203" s="8"/>
      <c r="D203" s="8"/>
      <c r="E203" s="8"/>
    </row>
    <row r="204" ht="15.75" customHeight="1">
      <c r="A204" s="8"/>
      <c r="B204" s="8"/>
      <c r="C204" s="8"/>
      <c r="D204" s="8"/>
      <c r="E204" s="8"/>
    </row>
    <row r="205" ht="15.75" customHeight="1">
      <c r="A205" s="8"/>
      <c r="B205" s="8"/>
      <c r="C205" s="8"/>
      <c r="D205" s="8"/>
      <c r="E205" s="8"/>
    </row>
    <row r="206" ht="15.75" customHeight="1">
      <c r="A206" s="8"/>
      <c r="B206" s="8"/>
      <c r="C206" s="8"/>
      <c r="D206" s="8"/>
      <c r="E206" s="8"/>
    </row>
    <row r="207" ht="15.75" customHeight="1">
      <c r="A207" s="8"/>
      <c r="B207" s="8"/>
      <c r="C207" s="8"/>
      <c r="D207" s="8"/>
      <c r="E207" s="8"/>
    </row>
    <row r="208" ht="15.75" customHeight="1">
      <c r="A208" s="8"/>
      <c r="B208" s="8"/>
      <c r="C208" s="8"/>
      <c r="D208" s="8"/>
      <c r="E208" s="8"/>
    </row>
    <row r="209" ht="15.75" customHeight="1">
      <c r="A209" s="8"/>
      <c r="B209" s="8"/>
      <c r="C209" s="8"/>
      <c r="D209" s="8"/>
      <c r="E209" s="8"/>
    </row>
    <row r="210" ht="15.75" customHeight="1">
      <c r="A210" s="8"/>
      <c r="B210" s="8"/>
      <c r="C210" s="8"/>
      <c r="D210" s="8"/>
      <c r="E210" s="8"/>
    </row>
    <row r="211" ht="15.75" customHeight="1">
      <c r="A211" s="8"/>
      <c r="B211" s="8"/>
      <c r="C211" s="8"/>
      <c r="D211" s="8"/>
      <c r="E211" s="8"/>
    </row>
    <row r="212" ht="15.75" customHeight="1">
      <c r="A212" s="8"/>
      <c r="B212" s="8"/>
      <c r="C212" s="8"/>
      <c r="D212" s="8"/>
      <c r="E212" s="8"/>
    </row>
    <row r="213" ht="15.75" customHeight="1">
      <c r="A213" s="8"/>
      <c r="B213" s="8"/>
      <c r="C213" s="8"/>
      <c r="D213" s="8"/>
      <c r="E213" s="8"/>
    </row>
    <row r="214" ht="15.75" customHeight="1">
      <c r="A214" s="8"/>
      <c r="B214" s="8"/>
      <c r="C214" s="8"/>
      <c r="D214" s="8"/>
      <c r="E214" s="8"/>
    </row>
    <row r="215" ht="15.75" customHeight="1">
      <c r="A215" s="8"/>
      <c r="B215" s="8"/>
      <c r="C215" s="8"/>
      <c r="D215" s="8"/>
      <c r="E215" s="8"/>
    </row>
    <row r="216" ht="15.75" customHeight="1">
      <c r="A216" s="8"/>
      <c r="B216" s="8"/>
      <c r="C216" s="8"/>
      <c r="D216" s="8"/>
      <c r="E216" s="8"/>
    </row>
    <row r="217" ht="15.75" customHeight="1">
      <c r="A217" s="8"/>
      <c r="B217" s="8"/>
      <c r="C217" s="8"/>
      <c r="D217" s="8"/>
      <c r="E217" s="8"/>
    </row>
    <row r="218" ht="15.75" customHeight="1">
      <c r="A218" s="8"/>
      <c r="B218" s="8"/>
      <c r="C218" s="8"/>
      <c r="D218" s="8"/>
      <c r="E218" s="8"/>
    </row>
    <row r="219" ht="15.75" customHeight="1">
      <c r="A219" s="8"/>
      <c r="B219" s="8"/>
      <c r="C219" s="8"/>
      <c r="D219" s="8"/>
      <c r="E219" s="8"/>
    </row>
    <row r="220" ht="15.75" customHeight="1">
      <c r="A220" s="8"/>
      <c r="B220" s="8"/>
      <c r="C220" s="8"/>
      <c r="D220" s="8"/>
      <c r="E220" s="8"/>
    </row>
    <row r="221" ht="15.75" customHeight="1">
      <c r="A221" s="8"/>
      <c r="B221" s="8"/>
      <c r="C221" s="8"/>
      <c r="D221" s="8"/>
      <c r="E221" s="8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1:C1"/>
    <mergeCell ref="B2:C2"/>
  </mergeCells>
  <conditionalFormatting sqref="B4:B999">
    <cfRule type="expression" dxfId="0" priority="1">
      <formula>$A4="Freshman"</formula>
    </cfRule>
  </conditionalFormatting>
  <conditionalFormatting sqref="B4:B999">
    <cfRule type="expression" dxfId="1" priority="2">
      <formula>$A4="Sophomore"</formula>
    </cfRule>
  </conditionalFormatting>
  <conditionalFormatting sqref="B4:B999">
    <cfRule type="expression" dxfId="2" priority="3">
      <formula>$A4="Junior"</formula>
    </cfRule>
  </conditionalFormatting>
  <conditionalFormatting sqref="B4:B999">
    <cfRule type="expression" dxfId="3" priority="4">
      <formula>$A4="Senior"</formula>
    </cfRule>
  </conditionalFormatting>
  <conditionalFormatting sqref="B4:B999">
    <cfRule type="expression" dxfId="3" priority="5">
      <formula>$A4="Senior Plus"</formula>
    </cfRule>
  </conditionalFormatting>
  <dataValidations>
    <dataValidation type="list" allowBlank="1" sqref="C4:C45">
      <formula1>"Competitively Employed,Enrolled in Post-Secondary Education/training"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